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420" windowHeight="9315" tabRatio="459" firstSheet="1" activeTab="2"/>
  </bookViews>
  <sheets>
    <sheet name="калькуляция водоснабжение" sheetId="1" r:id="rId1"/>
    <sheet name="калькуляция водоотведение" sheetId="2" r:id="rId2"/>
    <sheet name="калькуляция ТБО" sheetId="3" r:id="rId3"/>
    <sheet name="общехозяйственные расходы" sheetId="4" r:id="rId4"/>
    <sheet name="цеховые расходы" sheetId="5" r:id="rId5"/>
    <sheet name="прочие прямые расходы" sheetId="6" r:id="rId6"/>
    <sheet name="прибыль" sheetId="7" r:id="rId7"/>
  </sheets>
  <externalReferences>
    <externalReference r:id="rId10"/>
  </externalReferences>
  <definedNames>
    <definedName name="CALC_IDENTIFIER">'[1]TECHSHEET'!$E$20</definedName>
    <definedName name="mo">'[1]Список организаций'!$J$7</definedName>
    <definedName name="TARIFF_SETUP_METHOD_CODE">'[1]TECHSHEET'!$E$44</definedName>
    <definedName name="TEMPLATE_SPHERE">'[1]TECHSHEET'!$E$6</definedName>
  </definedNames>
  <calcPr fullCalcOnLoad="1"/>
</workbook>
</file>

<file path=xl/comments1.xml><?xml version="1.0" encoding="utf-8"?>
<comments xmlns="http://schemas.openxmlformats.org/spreadsheetml/2006/main">
  <authors>
    <author>FSTN4</author>
    <author>комп</author>
  </authors>
  <commentList>
    <comment ref="C56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0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3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6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9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G79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G80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G81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G91" authorId="1">
      <text>
        <r>
          <rPr>
            <b/>
            <sz val="8"/>
            <rFont val="Tahoma"/>
            <family val="2"/>
          </rPr>
          <t>затраты расшифровываются на листе "Прибыль"</t>
        </r>
      </text>
    </comment>
    <comment ref="I79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I80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I81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I91" authorId="1">
      <text>
        <r>
          <rPr>
            <b/>
            <sz val="8"/>
            <rFont val="Tahoma"/>
            <family val="2"/>
          </rPr>
          <t>затраты расшифровываются на листе "Прибыль"</t>
        </r>
      </text>
    </comment>
    <comment ref="H79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H80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H81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H91" authorId="1">
      <text>
        <r>
          <rPr>
            <b/>
            <sz val="8"/>
            <rFont val="Tahoma"/>
            <family val="2"/>
          </rPr>
          <t>затраты расшифровываются на листе "Прибыль"</t>
        </r>
      </text>
    </comment>
    <comment ref="I16" authorId="0">
      <text>
        <r>
          <rPr>
            <b/>
            <sz val="9"/>
            <rFont val="Tahoma"/>
            <family val="2"/>
          </rPr>
          <t>объем услуг должен соответствовать СТРОКЕ "ВСЕГО" расчету по таблице 1</t>
        </r>
      </text>
    </comment>
  </commentList>
</comments>
</file>

<file path=xl/comments2.xml><?xml version="1.0" encoding="utf-8"?>
<comments xmlns="http://schemas.openxmlformats.org/spreadsheetml/2006/main">
  <authors>
    <author>FSTN4</author>
    <author>комп</author>
  </authors>
  <commentList>
    <comment ref="C54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58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1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4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C67" authorId="0">
      <text>
        <r>
          <rPr>
            <sz val="9"/>
            <rFont val="Tahoma"/>
            <family val="2"/>
          </rPr>
          <t>Указывается количество штатных единиц, относимых на регулируемый вид деятельности</t>
        </r>
      </text>
    </comment>
    <comment ref="G74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G75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G76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G86" authorId="1">
      <text>
        <r>
          <rPr>
            <b/>
            <sz val="8"/>
            <rFont val="Tahoma"/>
            <family val="2"/>
          </rPr>
          <t>прибыль расшифровывается на  листе "Прибыль"</t>
        </r>
        <r>
          <rPr>
            <sz val="8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I74" authorId="0">
      <text>
        <r>
          <rPr>
            <b/>
            <sz val="9"/>
            <rFont val="Tahoma"/>
            <family val="2"/>
          </rPr>
          <t>цеховые расходы расшифровываются на листе "цеховые расходы"</t>
        </r>
      </text>
    </comment>
    <comment ref="H75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I75" authorId="0">
      <text>
        <r>
          <rPr>
            <b/>
            <sz val="9"/>
            <rFont val="Tahoma"/>
            <family val="2"/>
          </rPr>
          <t>общеэксплуатационные расходы расшифроваются на листе "общехозяйственные расходы"</t>
        </r>
      </text>
    </comment>
    <comment ref="H76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I76" authorId="0">
      <text>
        <r>
          <rPr>
            <b/>
            <sz val="9"/>
            <rFont val="Tahoma"/>
            <family val="2"/>
          </rPr>
          <t>прочие прямые расходы расшифровывются на листе "прочие прямые расходы"</t>
        </r>
      </text>
    </comment>
    <comment ref="H86" authorId="1">
      <text>
        <r>
          <rPr>
            <b/>
            <sz val="8"/>
            <rFont val="Tahoma"/>
            <family val="2"/>
          </rPr>
          <t>прибыль расшифровывается на  листе "Прибыль"</t>
        </r>
        <r>
          <rPr>
            <sz val="8"/>
            <rFont val="Tahoma"/>
            <family val="2"/>
          </rPr>
          <t xml:space="preserve">
</t>
        </r>
      </text>
    </comment>
    <comment ref="I86" authorId="1">
      <text>
        <r>
          <rPr>
            <b/>
            <sz val="8"/>
            <rFont val="Tahoma"/>
            <family val="2"/>
          </rPr>
          <t>прибыль расшифровывается на  листе "Прибыль"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>объем услуг должен соответствовать СТРОКЕ "ВСЕГО" расчету по таблице 2</t>
        </r>
      </text>
    </comment>
  </commentList>
</comments>
</file>

<file path=xl/sharedStrings.xml><?xml version="1.0" encoding="utf-8"?>
<sst xmlns="http://schemas.openxmlformats.org/spreadsheetml/2006/main" count="734" uniqueCount="268">
  <si>
    <t>Наименование показателя</t>
  </si>
  <si>
    <t>Себестоимость</t>
  </si>
  <si>
    <t>объём энергии (тыс.кВт*ч)</t>
  </si>
  <si>
    <t>энергия НН (0,4 кВ и ниже)</t>
  </si>
  <si>
    <t>тариф на энергию (руб./кВт*ч)</t>
  </si>
  <si>
    <t>энергия СН 2 (1-20 кВ)</t>
  </si>
  <si>
    <t>энергия СН 1 (35 кВ)</t>
  </si>
  <si>
    <t>энергия ВН (110 кВ и выше)</t>
  </si>
  <si>
    <t>Реагенты</t>
  </si>
  <si>
    <t>Амортизация</t>
  </si>
  <si>
    <t>иное</t>
  </si>
  <si>
    <t>Капитальный ремонт</t>
  </si>
  <si>
    <t>численность цехового персонала, относимого на регулируемый вид деятельности, ед.</t>
  </si>
  <si>
    <t>численность АУП, относимого на регулируемый вид деятельности, ед.</t>
  </si>
  <si>
    <t>численность прочего персонала, относимого на регулируемый вид деятельности, ед.</t>
  </si>
  <si>
    <t>отчисления на соц. нужды от заработной платы основных производственных рабочих</t>
  </si>
  <si>
    <t>отчисления на соц. нужды от заработной платы ремонтного персонала</t>
  </si>
  <si>
    <t>отчисления на соц. нужды от заработной платы цехового персонала</t>
  </si>
  <si>
    <t>отчисления на соц. нужды от заработной платы АУП</t>
  </si>
  <si>
    <t>отчисления на соц. нужды от заработной платы прочего персонала</t>
  </si>
  <si>
    <t>Расходы по проведению аварийно-восстановительных работ</t>
  </si>
  <si>
    <t>Цеховые расходы  (за исключением затрат на оплату труда)</t>
  </si>
  <si>
    <t>Общеэксплуатационные расходы (за исключением затрат на оплату труда)</t>
  </si>
  <si>
    <t>Прочие прямые расходы, в том числе</t>
  </si>
  <si>
    <t>налог на землю</t>
  </si>
  <si>
    <t>налог на воду</t>
  </si>
  <si>
    <t>налог на имущество</t>
  </si>
  <si>
    <t>единый налог, уплачиваемый организацией, применяющей упрощенную систему налогообложения</t>
  </si>
  <si>
    <t>Валовая прибыль</t>
  </si>
  <si>
    <t>прибыль на капитальные вложения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</si>
  <si>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</si>
  <si>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</si>
  <si>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</si>
  <si>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- всего, в том числе:</t>
  </si>
  <si>
    <t xml:space="preserve">Налог на прибыль, в том числе </t>
  </si>
  <si>
    <t>налог от капитальных вложений</t>
  </si>
  <si>
    <t>Необходимая валовая выручка, без НДС</t>
  </si>
  <si>
    <t>Инвестиционная надбавка, без НДС</t>
  </si>
  <si>
    <t>Покупная вода</t>
  </si>
  <si>
    <t>тыс.м3</t>
  </si>
  <si>
    <t>потери в сетях</t>
  </si>
  <si>
    <t>бюджетные потребители</t>
  </si>
  <si>
    <t>прочие потребители</t>
  </si>
  <si>
    <t>тыс.кВт*ч</t>
  </si>
  <si>
    <t>объём энергии (всего)</t>
  </si>
  <si>
    <t>руб/кВт*ч</t>
  </si>
  <si>
    <t>тыс. руб.</t>
  </si>
  <si>
    <t>руб./мес.</t>
  </si>
  <si>
    <t>численность основного производственного персонала, относимого на регулируемый вид деятельности</t>
  </si>
  <si>
    <t>численность ремонтного персонала, относимого на регулируемый вид деятельности</t>
  </si>
  <si>
    <t>Выпадающие доходы</t>
  </si>
  <si>
    <t>в том числе по приборам учета</t>
  </si>
  <si>
    <t>Необходимая валовая выручка с учетом инвестиционной надбавки, без НДС</t>
  </si>
  <si>
    <t>руб/м3</t>
  </si>
  <si>
    <t>утверждено в действующем тарифе 
(2012 г.)</t>
  </si>
  <si>
    <t>Электроэнергия, всего</t>
  </si>
  <si>
    <t>Оплата труда основных производственных рабочих</t>
  </si>
  <si>
    <t>Оплата труда ремонтного персонала</t>
  </si>
  <si>
    <t>Оплата труда цехового персонала</t>
  </si>
  <si>
    <t>Оплата труда АУП</t>
  </si>
  <si>
    <t>Оплата труда прочего персонала, относимого на регулируемый вид деятельности</t>
  </si>
  <si>
    <t>руб/мес.</t>
  </si>
  <si>
    <t xml:space="preserve">среднемесячная оплата труда </t>
  </si>
  <si>
    <t>на производственные нужды предприятия (организации)</t>
  </si>
  <si>
    <t>1</t>
  </si>
  <si>
    <t>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</si>
  <si>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</si>
  <si>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</si>
  <si>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</si>
  <si>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</si>
  <si>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</si>
  <si>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</si>
  <si>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</si>
  <si>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</si>
  <si>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</si>
  <si>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</si>
  <si>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</si>
  <si>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</si>
  <si>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</si>
  <si>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</si>
  <si>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</si>
  <si>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</si>
  <si>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Услуги сторонних организаций по подъему, транспортированию, очистке воды</t>
  </si>
  <si>
    <t>по договору с ОАО "ЕИРКЦ"</t>
  </si>
  <si>
    <t>другие прочие прямые расходы</t>
  </si>
  <si>
    <t>3.18</t>
  </si>
  <si>
    <t>3.20</t>
  </si>
  <si>
    <t>3.21</t>
  </si>
  <si>
    <t>3.22</t>
  </si>
  <si>
    <t>руб./куб.м</t>
  </si>
  <si>
    <t>тариф</t>
  </si>
  <si>
    <t>объём</t>
  </si>
  <si>
    <t>3.23</t>
  </si>
  <si>
    <t xml:space="preserve"> привлечение сторонних организаций</t>
  </si>
  <si>
    <t>собственные расходы (материалы, оборудование)</t>
  </si>
  <si>
    <t>Текущий ремонт и техническое обслуживание (без учета оплаты труда ремонтного персонала), в т.ч.</t>
  </si>
  <si>
    <t>прочие расходы</t>
  </si>
  <si>
    <t>прибыль на развитие производства</t>
  </si>
  <si>
    <t>Экономически обоснованный ТАРИФ (без НДС)</t>
  </si>
  <si>
    <t>5.</t>
  </si>
  <si>
    <t>4.</t>
  </si>
  <si>
    <t>Тарифная ставка рабочего 1-го разряда (справочно)</t>
  </si>
  <si>
    <t>прочие</t>
  </si>
  <si>
    <t>6.</t>
  </si>
  <si>
    <t>7.</t>
  </si>
  <si>
    <t>ед.изм.</t>
  </si>
  <si>
    <t>оплата услуг расчетно-кассового центра</t>
  </si>
  <si>
    <t>тыс.руб.</t>
  </si>
  <si>
    <t>услуги сторонних организаций по мониторингу окружающей среды (ЦЛАТИ, экологические платежи и пр.)</t>
  </si>
  <si>
    <t>прочие расходы (расшифровать)</t>
  </si>
  <si>
    <t>…</t>
  </si>
  <si>
    <t>ИТОГО:</t>
  </si>
  <si>
    <t>ЦЕХОВЫЕ РАСХОДЫ</t>
  </si>
  <si>
    <t>затраты, относимые на водоснабжение, тыс. рублей</t>
  </si>
  <si>
    <t>затраты, относимые на водоотведение, тыс. рублей</t>
  </si>
  <si>
    <t>затраты, относимые на другие виды деятельности, 
тыс. рублей</t>
  </si>
  <si>
    <t>ОБЩЕХОЗЯЙСТВЕННЫЕ РАСХОДЫ</t>
  </si>
  <si>
    <t>канцелярские, почтово-типографские, телефонные расходы и т.д.</t>
  </si>
  <si>
    <t>оплата консультационных, юридических, аудиторских услуг и т.д.</t>
  </si>
  <si>
    <t>транспортные расходы</t>
  </si>
  <si>
    <t>соодержание зданий общеэксплуатационного характера (отопление, водоснабжение, канализация)</t>
  </si>
  <si>
    <t>амортизация основных средств общехозяйственного назначения</t>
  </si>
  <si>
    <t>подготовка и переподготовка кадров</t>
  </si>
  <si>
    <t>охрана объектов</t>
  </si>
  <si>
    <t>сборы, налоги, платежи, не относящиеся к определенному виду деятельности</t>
  </si>
  <si>
    <t>другие затраты</t>
  </si>
  <si>
    <t>Столбец1</t>
  </si>
  <si>
    <t>амортизация основных средств общецехового назначения</t>
  </si>
  <si>
    <t>Столбец2</t>
  </si>
  <si>
    <t>затраты по содержанию зданий и сооружений (стоимость материалов, расходуемых на хозяйственные нужды цехов и т.п.)</t>
  </si>
  <si>
    <t>затраты на охрану труда</t>
  </si>
  <si>
    <t>Распределение цеховых расходов осуществляется в соответствии с принятой учетной политикой  на предприятии.</t>
  </si>
  <si>
    <t>фактические  расходы
 (2012 г.)</t>
  </si>
  <si>
    <t>планируемые затраты на следующий период регулирования 
(план 2014 г.)</t>
  </si>
  <si>
    <t>арендная плата за землю 
по регулируемому виду деятельности</t>
  </si>
  <si>
    <t>ед.</t>
  </si>
  <si>
    <t>ПРОЧИЕ ПРЯМЫЕ РАСХОДЫ (водоснабжение)</t>
  </si>
  <si>
    <t>ПРОЧИЕ ПРЯМЫЕ РАСХОДЫ (водоотведение)</t>
  </si>
  <si>
    <t>Поднято воды</t>
  </si>
  <si>
    <t>Хозяйственные нужды предприятия</t>
  </si>
  <si>
    <t>Получено воды со стороны</t>
  </si>
  <si>
    <t>Пропущено через очистные сооружения</t>
  </si>
  <si>
    <t>Подано в сеть</t>
  </si>
  <si>
    <t xml:space="preserve">население </t>
  </si>
  <si>
    <t xml:space="preserve">среднемесячная оплата труда персонала </t>
  </si>
  <si>
    <t>другие налоги</t>
  </si>
  <si>
    <t>Пропущено сточных вод, всего</t>
  </si>
  <si>
    <t>пропущено сточных вод по категориям потребителей всего:</t>
  </si>
  <si>
    <t>финансируемых из бюджетов всех уровней</t>
  </si>
  <si>
    <t>население</t>
  </si>
  <si>
    <t>принято  сточных вод 
от других канализаций или отдельных канализационных сетей</t>
  </si>
  <si>
    <t>пропущено через собственные очистные сооружения</t>
  </si>
  <si>
    <t>передано сточных вод другим канализациям:</t>
  </si>
  <si>
    <t>на очистные сооружения</t>
  </si>
  <si>
    <t>в канализационную сеть</t>
  </si>
  <si>
    <t xml:space="preserve">Расчёт  необходимой прибыли, принимаемой при установлении тарифа </t>
  </si>
  <si>
    <t xml:space="preserve">    (тыс. руб.)</t>
  </si>
  <si>
    <t>№ п/п</t>
  </si>
  <si>
    <t>Составляющие прибыли</t>
  </si>
  <si>
    <t>1.</t>
  </si>
  <si>
    <t>Прибыль на развитие производства</t>
  </si>
  <si>
    <t>в том числе:</t>
  </si>
  <si>
    <t>- капитальные вложения</t>
  </si>
  <si>
    <t>2.</t>
  </si>
  <si>
    <t>3.</t>
  </si>
  <si>
    <t>- % за пользование кредитом</t>
  </si>
  <si>
    <t>- другие (с расшифровкой)</t>
  </si>
  <si>
    <t>Прибыль, облагаемая налогом</t>
  </si>
  <si>
    <t>Налоги,  сборы, платежи - всего</t>
  </si>
  <si>
    <t xml:space="preserve"> в том числе: </t>
  </si>
  <si>
    <t>- на прибыль</t>
  </si>
  <si>
    <t>- на имущество</t>
  </si>
  <si>
    <t>- плата за выбросы загрязняющих веществ</t>
  </si>
  <si>
    <t>- другие налоги и обязательные сборы и платежи (с расшифровкой)</t>
  </si>
  <si>
    <t>Прибыль от товарной продукции</t>
  </si>
  <si>
    <t>водоснабжение</t>
  </si>
  <si>
    <t>водоотведение</t>
  </si>
  <si>
    <t>тариф на энергию</t>
  </si>
  <si>
    <t xml:space="preserve">объём энергии </t>
  </si>
  <si>
    <t>Отчисления на социальные нужды от расходов на оплату труда производственных рабочих</t>
  </si>
  <si>
    <t>Амортизация основных средств</t>
  </si>
  <si>
    <t>Ремонт и техническое обслуживание основных средств, в том числе:</t>
  </si>
  <si>
    <t>капитальный ремонт основных средств</t>
  </si>
  <si>
    <t>заработная плата ремонтного персонала, (относимого на регулируемый вид деятельности)</t>
  </si>
  <si>
    <t>среднемесячная оплата труда ремонтного персонала</t>
  </si>
  <si>
    <t>численность ремонтного персонала, распределяемого на регулируемый вид деятельности, ед.</t>
  </si>
  <si>
    <t xml:space="preserve">другие затраты </t>
  </si>
  <si>
    <t>Прочие прямые расходы</t>
  </si>
  <si>
    <t>Цеховые расходы в том числе:</t>
  </si>
  <si>
    <t>заработная плата цехового персонала (относимого на регулируемый вид деятельности)</t>
  </si>
  <si>
    <t>среднемесячная оплата труда цехового персонала (руб.)</t>
  </si>
  <si>
    <t>численность цехового персонала, распределяемого на регулируемый вид деятельности, ед.</t>
  </si>
  <si>
    <t>Общеэксплуатационные расходы, в том числе:</t>
  </si>
  <si>
    <t>заработная плата АУП</t>
  </si>
  <si>
    <t>численность АУП, (относимого на регулируемый вид деятельности)</t>
  </si>
  <si>
    <t xml:space="preserve">    отчисления на соц. нужды от заработной платы АУП</t>
  </si>
  <si>
    <t>заработная плата прочего общехозяйственного персонала</t>
  </si>
  <si>
    <t>численность прочего общехозяйственного персонала, распределяемого на регулируемый вид деятельности, ед.</t>
  </si>
  <si>
    <t>отчисления на соц. нужды от заработной платы прочего общехозяйственного персонала</t>
  </si>
  <si>
    <t>прочие общеэксплуатационные расходы</t>
  </si>
  <si>
    <t xml:space="preserve">   земельный налог</t>
  </si>
  <si>
    <t xml:space="preserve">   транспортный налог</t>
  </si>
  <si>
    <t xml:space="preserve">   налог на имущество</t>
  </si>
  <si>
    <t>Налоги и сборы, включаемые в себестоимость продукции (работ, услуг), из них:</t>
  </si>
  <si>
    <t>Расходы на ГСМ (или/и расходы на аренду спецтехники)</t>
  </si>
  <si>
    <t>Прочие косвенные расходы</t>
  </si>
  <si>
    <t>ПРОЧИЕ ПРЯМЫЕ РАСХОДЫ (ТБО)</t>
  </si>
  <si>
    <t>ТБО</t>
  </si>
  <si>
    <t>Затраты разбиваются по сферам деятельности: водоснабжение, водоотведение, ТБО</t>
  </si>
  <si>
    <t>РАСХОДЫ НА ЗАРАБОТНУЮ ПЛАТУ ЦЕХОВОГО ПЕРСОНАЛА ДЛЯ ВОДОСНАБЖЕНИЯ И ВОДООТВЕДЕНИЯ В ДАННУЮ ТАБЛИЧКУ НЕ ВКЛЮЧАЮТСЯ. В КАЛЬКУЛЯЦИЯХ ОНИ ВЫДЕЛЕНЫ ОТДЕЛЬНОЙ СТРОКОЙ</t>
  </si>
  <si>
    <t>затраты, относимые на утилизацию (захоронение) ТБО, тыс. рублей</t>
  </si>
  <si>
    <t>передано другим водоводам (перепродажа)</t>
  </si>
  <si>
    <t>Аренда</t>
  </si>
  <si>
    <t>оборудования по договорам лизинга</t>
  </si>
  <si>
    <t>оборудования, зданий и сооружений по концессионным соглашениям</t>
  </si>
  <si>
    <t>земельных участков</t>
  </si>
  <si>
    <t xml:space="preserve">Аренда </t>
  </si>
  <si>
    <t>Получено сточных вод  со стороны</t>
  </si>
  <si>
    <t>Услуги сторонних организаций по транспортированию, очистке сточной жидкости</t>
  </si>
  <si>
    <t>Налоги и сборы, включаемые в себестоимость продукции, в том числе:</t>
  </si>
  <si>
    <t>транспортный налог</t>
  </si>
  <si>
    <t>предприятие _____________________________________</t>
  </si>
  <si>
    <t>предприятие ___________________________________</t>
  </si>
  <si>
    <t>8.</t>
  </si>
  <si>
    <t>8.1</t>
  </si>
  <si>
    <t>8.2</t>
  </si>
  <si>
    <t>КАЛЬКУЛЯЦИЯ ПЛАНИРУЕМЫХ ЗАТРАТ НА 2015 г.
(водоснабжение)</t>
  </si>
  <si>
    <t>утверждено в действующем тарифе 
(2013 г.)</t>
  </si>
  <si>
    <t>КАЛЬКУЛЯЦИЯ ПЛАНИРУЕМЫХ ЗАТРАТ НА 2015 г.
(водоотведение)</t>
  </si>
  <si>
    <t>планируемые затраты на следующий период регулирования 
(план 2015 г.)</t>
  </si>
  <si>
    <t>планируемые затраты на следующий период регулирования, всего 
(план 2015 г.)</t>
  </si>
  <si>
    <t>фактические  расходы
 (2013 г.)</t>
  </si>
  <si>
    <t>утверждено в тарифе 2013 г.</t>
  </si>
  <si>
    <t>фактические затраты 2013 г.</t>
  </si>
  <si>
    <t>утверждено в тарифе 2014 г.</t>
  </si>
  <si>
    <t xml:space="preserve">планируемое на 2015 г. </t>
  </si>
  <si>
    <t>Общий объём утилизированных ТБО, в том числе</t>
  </si>
  <si>
    <t>- от населения</t>
  </si>
  <si>
    <t>- от бюджетных организаций</t>
  </si>
  <si>
    <t>- от прочих потребителей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</si>
  <si>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</si>
  <si>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</si>
  <si>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</si>
  <si>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</si>
  <si>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</si>
  <si>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</si>
  <si>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</si>
  <si>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</si>
  <si>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</si>
  <si>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</si>
  <si>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</si>
  <si>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КАЛЬКУЛЯЦИЯ ПЛАНИРУЕМЫХ ЗАТРАТ НА 20(n) - 20(n+2)г.г.
(утилизация ТБО)</t>
  </si>
  <si>
    <t>объем полезного отпуска, на который рассчитывается инвестиционная надбавка</t>
  </si>
  <si>
    <t>прибыль на капитальные вложения (инвестиции)</t>
  </si>
  <si>
    <t>фактические объемы отпуска и затраты
 (2014 г.)</t>
  </si>
  <si>
    <t>утверждено в тарифе на 2015 г.</t>
  </si>
  <si>
    <t>фактические затраты за истекший период 2015 г.</t>
  </si>
  <si>
    <t>Систена налогообложения (ОСНО/УСНО)</t>
  </si>
  <si>
    <t>отпущено всего:</t>
  </si>
  <si>
    <t xml:space="preserve"> - в т.ч. ГВС</t>
  </si>
  <si>
    <t>Экономически обоснованный ТАРИФ</t>
  </si>
  <si>
    <t>недополученные доходы</t>
  </si>
  <si>
    <t>Необходимая валовая выручка</t>
  </si>
  <si>
    <t xml:space="preserve">Экономически обоснованный ТАРИФ </t>
  </si>
  <si>
    <t>система налогообложения (ОСНО/УСНО)</t>
  </si>
  <si>
    <t>планируемые затраты на  период регулирования 
всего</t>
  </si>
  <si>
    <t>1 полугодие</t>
  </si>
  <si>
    <t>2 полугодие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</si>
</sst>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0"/>
      <name val="Arial"/>
      <family val="0"/>
    </font>
    <font>
      <sz val="10"/>
      <name val="Arial Cyr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80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0" fontId="2" fillId="33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2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80" fontId="2" fillId="33" borderId="15" xfId="54" applyNumberFormat="1" applyFont="1" applyFill="1" applyBorder="1" applyAlignment="1" applyProtection="1">
      <alignment horizontal="center" vertical="center" wrapText="1"/>
      <protection/>
    </xf>
    <xf numFmtId="180" fontId="2" fillId="33" borderId="15" xfId="54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49" fontId="22" fillId="0" borderId="16" xfId="54" applyNumberFormat="1" applyFont="1" applyFill="1" applyBorder="1" applyAlignment="1" applyProtection="1">
      <alignment horizontal="center" vertical="center" wrapText="1"/>
      <protection/>
    </xf>
    <xf numFmtId="180" fontId="22" fillId="0" borderId="10" xfId="54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54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56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left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/>
    </xf>
    <xf numFmtId="2" fontId="20" fillId="0" borderId="10" xfId="56" applyNumberFormat="1" applyFont="1" applyFill="1" applyBorder="1" applyAlignment="1" applyProtection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left" vertical="center" wrapText="1"/>
      <protection/>
    </xf>
    <xf numFmtId="0" fontId="22" fillId="0" borderId="1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3" fillId="0" borderId="10" xfId="53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10" xfId="53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>
      <alignment horizontal="fill" vertical="center"/>
    </xf>
    <xf numFmtId="0" fontId="22" fillId="0" borderId="12" xfId="0" applyFont="1" applyFill="1" applyBorder="1" applyAlignment="1">
      <alignment horizontal="fill" vertical="center"/>
    </xf>
    <xf numFmtId="0" fontId="22" fillId="0" borderId="12" xfId="53" applyNumberFormat="1" applyFont="1" applyFill="1" applyBorder="1" applyAlignment="1" applyProtection="1">
      <alignment horizontal="left" vertical="center" wrapText="1"/>
      <protection/>
    </xf>
    <xf numFmtId="0" fontId="22" fillId="0" borderId="10" xfId="53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 indent="1"/>
      <protection/>
    </xf>
    <xf numFmtId="49" fontId="22" fillId="0" borderId="17" xfId="57" applyNumberFormat="1" applyFont="1" applyFill="1" applyBorder="1" applyAlignment="1" applyProtection="1">
      <alignment horizontal="center" vertical="center" wrapText="1"/>
      <protection/>
    </xf>
    <xf numFmtId="49" fontId="22" fillId="0" borderId="10" xfId="57" applyNumberFormat="1" applyFont="1" applyFill="1" applyBorder="1" applyAlignment="1" applyProtection="1">
      <alignment horizontal="left" vertical="center" wrapText="1" indent="3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49" fontId="22" fillId="0" borderId="10" xfId="55" applyNumberFormat="1" applyFont="1" applyFill="1" applyBorder="1" applyAlignment="1" applyProtection="1">
      <alignment horizontal="left" vertical="center" wrapText="1" indent="4"/>
      <protection/>
    </xf>
    <xf numFmtId="49" fontId="22" fillId="0" borderId="10" xfId="55" applyNumberFormat="1" applyFont="1" applyFill="1" applyBorder="1" applyAlignment="1" applyProtection="1">
      <alignment horizontal="center" vertical="center" wrapText="1"/>
      <protection/>
    </xf>
    <xf numFmtId="4" fontId="2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right" vertical="center" wrapText="1"/>
      <protection/>
    </xf>
    <xf numFmtId="49" fontId="21" fillId="0" borderId="10" xfId="57" applyNumberFormat="1" applyFont="1" applyFill="1" applyBorder="1" applyAlignment="1" applyProtection="1">
      <alignment horizontal="left" vertical="center" wrapText="1"/>
      <protection/>
    </xf>
    <xf numFmtId="49" fontId="24" fillId="0" borderId="10" xfId="57" applyNumberFormat="1" applyFont="1" applyFill="1" applyBorder="1" applyAlignment="1" applyProtection="1">
      <alignment horizontal="left" vertical="center" wrapText="1" indent="2"/>
      <protection/>
    </xf>
    <xf numFmtId="49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2" fillId="0" borderId="10" xfId="57" applyFont="1" applyFill="1" applyBorder="1" applyAlignment="1" applyProtection="1">
      <alignment horizontal="left" vertical="center" wrapText="1" indent="3"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right" vertical="center" wrapText="1" indent="2"/>
      <protection/>
    </xf>
    <xf numFmtId="49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0" applyNumberFormat="1" applyFont="1" applyFill="1" applyBorder="1" applyAlignment="1" applyProtection="1">
      <alignment horizontal="left" vertical="center" wrapText="1" indent="2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Alignment="1">
      <alignment/>
    </xf>
    <xf numFmtId="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9" fontId="22" fillId="0" borderId="17" xfId="0" applyNumberFormat="1" applyFont="1" applyFill="1" applyBorder="1" applyAlignment="1" applyProtection="1">
      <alignment horizontal="right" vertical="center"/>
      <protection/>
    </xf>
    <xf numFmtId="49" fontId="22" fillId="0" borderId="16" xfId="0" applyNumberFormat="1" applyFont="1" applyFill="1" applyBorder="1" applyAlignment="1" applyProtection="1">
      <alignment horizontal="righ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right" vertical="center" wrapText="1"/>
      <protection/>
    </xf>
    <xf numFmtId="49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80" fontId="22" fillId="0" borderId="14" xfId="54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4" xfId="57" applyFont="1" applyFill="1" applyBorder="1" applyAlignment="1" applyProtection="1">
      <alignment vertical="center" wrapText="1"/>
      <protection/>
    </xf>
    <xf numFmtId="49" fontId="22" fillId="0" borderId="14" xfId="57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49" fontId="22" fillId="0" borderId="14" xfId="55" applyNumberFormat="1" applyFont="1" applyFill="1" applyBorder="1" applyAlignment="1" applyProtection="1">
      <alignment horizontal="left" vertical="center" wrapText="1" indent="4"/>
      <protection/>
    </xf>
    <xf numFmtId="49" fontId="21" fillId="0" borderId="14" xfId="57" applyNumberFormat="1" applyFont="1" applyFill="1" applyBorder="1" applyAlignment="1" applyProtection="1">
      <alignment horizontal="left" vertical="center" wrapText="1"/>
      <protection/>
    </xf>
    <xf numFmtId="49" fontId="22" fillId="0" borderId="14" xfId="57" applyNumberFormat="1" applyFont="1" applyFill="1" applyBorder="1" applyAlignment="1" applyProtection="1">
      <alignment horizontal="left" vertical="center" wrapText="1" indent="3"/>
      <protection/>
    </xf>
    <xf numFmtId="49" fontId="24" fillId="0" borderId="14" xfId="57" applyNumberFormat="1" applyFont="1" applyFill="1" applyBorder="1" applyAlignment="1" applyProtection="1">
      <alignment horizontal="left" vertical="center" wrapText="1" indent="2"/>
      <protection/>
    </xf>
    <xf numFmtId="0" fontId="23" fillId="0" borderId="14" xfId="57" applyFont="1" applyFill="1" applyBorder="1" applyAlignment="1" applyProtection="1">
      <alignment horizontal="left" vertical="center" wrapText="1"/>
      <protection/>
    </xf>
    <xf numFmtId="0" fontId="23" fillId="0" borderId="18" xfId="57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right" vertical="center" wrapText="1"/>
      <protection/>
    </xf>
    <xf numFmtId="0" fontId="22" fillId="0" borderId="14" xfId="57" applyFont="1" applyFill="1" applyBorder="1" applyAlignment="1" applyProtection="1">
      <alignment horizontal="right" vertical="center" wrapText="1"/>
      <protection/>
    </xf>
    <xf numFmtId="0" fontId="22" fillId="0" borderId="18" xfId="57" applyFont="1" applyFill="1" applyBorder="1" applyAlignment="1" applyProtection="1">
      <alignment horizontal="right" vertical="center" wrapText="1"/>
      <protection/>
    </xf>
    <xf numFmtId="0" fontId="22" fillId="0" borderId="19" xfId="57" applyFont="1" applyFill="1" applyBorder="1" applyAlignment="1" applyProtection="1">
      <alignment horizontal="center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 indent="3"/>
      <protection/>
    </xf>
    <xf numFmtId="0" fontId="25" fillId="0" borderId="14" xfId="57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horizontal="right" vertical="center" wrapText="1" indent="2"/>
      <protection/>
    </xf>
    <xf numFmtId="0" fontId="20" fillId="0" borderId="0" xfId="0" applyFont="1" applyFill="1" applyAlignment="1">
      <alignment horizontal="right"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2"/>
      <protection/>
    </xf>
    <xf numFmtId="0" fontId="20" fillId="0" borderId="14" xfId="0" applyFont="1" applyFill="1" applyBorder="1" applyAlignment="1" applyProtection="1">
      <alignment horizontal="right" vertical="center" wrapText="1"/>
      <protection/>
    </xf>
    <xf numFmtId="49" fontId="20" fillId="0" borderId="10" xfId="0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ALANCE.WARM.2007YEAR(FACT)" xfId="53"/>
    <cellStyle name="Обычный_Kom kompleks 2" xfId="54"/>
    <cellStyle name="Обычный_Вода" xfId="55"/>
    <cellStyle name="Обычный_Мониторирг по ВО на 2008 год jd 2" xfId="56"/>
    <cellStyle name="Обычный_Тепл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ktarif.ru/Documents%20and%20Settings\Admin\&#1056;&#1072;&#1073;&#1086;&#1095;&#1080;&#1081;%20&#1089;&#1090;&#1086;&#1083;\BALANCE.CALC.TARIFF.VSNA.2013YEAR%20&#1040;&#1085;&#1090;&#1088;&#1086;&#1087;&#1086;&#1074;&#1089;&#1082;&#1080;&#1081;%20&#1088;-&#1085;(v1.0.3)_(v1.0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VLDOrgUniquen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19">
        <row r="7">
          <cell r="J7" t="str">
            <v>Антроповский муниципальный район</v>
          </cell>
        </row>
      </sheetData>
      <sheetData sheetId="20">
        <row r="6">
          <cell r="E6" t="str">
            <v>водоснабжения</v>
          </cell>
        </row>
        <row r="20">
          <cell r="E20" t="str">
            <v>Вид воды</v>
          </cell>
        </row>
        <row r="44">
          <cell r="E44" t="str">
            <v>BY_PSEUDO_YEARS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3:B4" totalsRowShown="0">
  <tableColumns count="2">
    <tableColumn id="1" name="Столбец1"/>
    <tableColumn id="2" name="Столбец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0" zoomScaleNormal="70" zoomScaleSheetLayoutView="100" zoomScalePageLayoutView="0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" sqref="G3:I3"/>
    </sheetView>
  </sheetViews>
  <sheetFormatPr defaultColWidth="9.140625" defaultRowHeight="12.75"/>
  <cols>
    <col min="1" max="1" width="9.140625" style="32" customWidth="1"/>
    <col min="2" max="2" width="49.421875" style="32" customWidth="1"/>
    <col min="3" max="3" width="12.7109375" style="31" customWidth="1"/>
    <col min="4" max="4" width="27.421875" style="32" customWidth="1"/>
    <col min="5" max="5" width="20.57421875" style="32" customWidth="1"/>
    <col min="6" max="7" width="27.421875" style="32" customWidth="1"/>
    <col min="8" max="9" width="21.421875" style="32" bestFit="1" customWidth="1"/>
    <col min="10" max="16384" width="9.140625" style="32" customWidth="1"/>
  </cols>
  <sheetData>
    <row r="1" spans="1:7" ht="42.75" customHeight="1">
      <c r="A1" s="123" t="s">
        <v>226</v>
      </c>
      <c r="B1" s="124"/>
      <c r="C1" s="124"/>
      <c r="D1" s="124"/>
      <c r="E1" s="124"/>
      <c r="F1" s="124"/>
      <c r="G1" s="124"/>
    </row>
    <row r="2" spans="1:7" ht="30.75" customHeight="1">
      <c r="A2" s="31"/>
      <c r="B2" s="31"/>
      <c r="D2" s="125"/>
      <c r="E2" s="125"/>
      <c r="F2" s="125"/>
      <c r="G2" s="125"/>
    </row>
    <row r="3" spans="1:9" ht="111" customHeight="1">
      <c r="A3" s="34"/>
      <c r="B3" s="35" t="s">
        <v>0</v>
      </c>
      <c r="C3" s="35"/>
      <c r="D3" s="36" t="s">
        <v>254</v>
      </c>
      <c r="E3" s="36" t="s">
        <v>255</v>
      </c>
      <c r="F3" s="36" t="s">
        <v>256</v>
      </c>
      <c r="G3" s="36" t="s">
        <v>265</v>
      </c>
      <c r="H3" s="36" t="s">
        <v>266</v>
      </c>
      <c r="I3" s="36" t="s">
        <v>267</v>
      </c>
    </row>
    <row r="4" spans="1:9" ht="15" customHeight="1">
      <c r="A4" s="34"/>
      <c r="B4" s="37" t="s">
        <v>163</v>
      </c>
      <c r="C4" s="37" t="s">
        <v>164</v>
      </c>
      <c r="D4" s="36" t="s">
        <v>99</v>
      </c>
      <c r="E4" s="36" t="s">
        <v>103</v>
      </c>
      <c r="F4" s="36" t="s">
        <v>104</v>
      </c>
      <c r="G4" s="36" t="s">
        <v>223</v>
      </c>
      <c r="H4" s="38" t="s">
        <v>224</v>
      </c>
      <c r="I4" s="39" t="s">
        <v>225</v>
      </c>
    </row>
    <row r="5" spans="1:9" ht="15" customHeight="1">
      <c r="A5" s="40"/>
      <c r="B5" s="41" t="s">
        <v>257</v>
      </c>
      <c r="C5" s="42"/>
      <c r="D5" s="36"/>
      <c r="E5" s="36"/>
      <c r="F5" s="36"/>
      <c r="G5" s="36"/>
      <c r="H5" s="36"/>
      <c r="I5" s="43"/>
    </row>
    <row r="6" spans="1:9" ht="23.25" customHeight="1">
      <c r="A6" s="40"/>
      <c r="B6" s="44" t="s">
        <v>138</v>
      </c>
      <c r="C6" s="45" t="s">
        <v>39</v>
      </c>
      <c r="D6" s="43"/>
      <c r="E6" s="43"/>
      <c r="F6" s="43"/>
      <c r="G6" s="43"/>
      <c r="H6" s="43"/>
      <c r="I6" s="43"/>
    </row>
    <row r="7" spans="1:9" ht="23.25" customHeight="1">
      <c r="A7" s="40"/>
      <c r="B7" s="46" t="s">
        <v>139</v>
      </c>
      <c r="C7" s="45" t="s">
        <v>39</v>
      </c>
      <c r="D7" s="43"/>
      <c r="E7" s="43"/>
      <c r="F7" s="43"/>
      <c r="G7" s="43"/>
      <c r="H7" s="43"/>
      <c r="I7" s="43"/>
    </row>
    <row r="8" spans="1:9" ht="17.25" customHeight="1">
      <c r="A8" s="40"/>
      <c r="B8" s="44" t="s">
        <v>140</v>
      </c>
      <c r="C8" s="45" t="s">
        <v>39</v>
      </c>
      <c r="D8" s="43"/>
      <c r="E8" s="43"/>
      <c r="F8" s="43"/>
      <c r="G8" s="43"/>
      <c r="H8" s="43"/>
      <c r="I8" s="43"/>
    </row>
    <row r="9" spans="1:9" ht="15.75" customHeight="1">
      <c r="A9" s="40"/>
      <c r="B9" s="44" t="s">
        <v>141</v>
      </c>
      <c r="C9" s="45" t="s">
        <v>39</v>
      </c>
      <c r="D9" s="43"/>
      <c r="E9" s="43"/>
      <c r="F9" s="43"/>
      <c r="G9" s="43"/>
      <c r="H9" s="43"/>
      <c r="I9" s="43"/>
    </row>
    <row r="10" spans="1:9" ht="15.75" customHeight="1">
      <c r="A10" s="40"/>
      <c r="B10" s="44" t="s">
        <v>142</v>
      </c>
      <c r="C10" s="45" t="s">
        <v>39</v>
      </c>
      <c r="D10" s="43">
        <f aca="true" t="shared" si="0" ref="D10:I10">D12+D11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</row>
    <row r="11" spans="1:9" ht="24" customHeight="1">
      <c r="A11" s="40"/>
      <c r="B11" s="44" t="s">
        <v>40</v>
      </c>
      <c r="C11" s="45" t="s">
        <v>39</v>
      </c>
      <c r="D11" s="43"/>
      <c r="E11" s="43"/>
      <c r="F11" s="43"/>
      <c r="G11" s="43"/>
      <c r="H11" s="43"/>
      <c r="I11" s="43"/>
    </row>
    <row r="12" spans="1:9" ht="15.75" customHeight="1">
      <c r="A12" s="40"/>
      <c r="B12" s="49" t="s">
        <v>258</v>
      </c>
      <c r="C12" s="45"/>
      <c r="D12" s="43">
        <f aca="true" t="shared" si="1" ref="D12:I12">D14+D16+D18+D20</f>
        <v>0</v>
      </c>
      <c r="E12" s="43">
        <f t="shared" si="1"/>
        <v>0</v>
      </c>
      <c r="F12" s="43">
        <f t="shared" si="1"/>
        <v>0</v>
      </c>
      <c r="G12" s="43">
        <f t="shared" si="1"/>
        <v>0</v>
      </c>
      <c r="H12" s="43">
        <f t="shared" si="1"/>
        <v>0</v>
      </c>
      <c r="I12" s="43">
        <f t="shared" si="1"/>
        <v>0</v>
      </c>
    </row>
    <row r="13" spans="1:9" ht="15">
      <c r="A13" s="50"/>
      <c r="B13" s="51" t="s">
        <v>259</v>
      </c>
      <c r="C13" s="45"/>
      <c r="D13" s="43"/>
      <c r="E13" s="43"/>
      <c r="F13" s="43"/>
      <c r="G13" s="43"/>
      <c r="H13" s="43"/>
      <c r="I13" s="43"/>
    </row>
    <row r="14" spans="2:9" ht="22.5" customHeight="1">
      <c r="B14" s="52" t="s">
        <v>63</v>
      </c>
      <c r="C14" s="45" t="s">
        <v>39</v>
      </c>
      <c r="D14" s="39"/>
      <c r="E14" s="39"/>
      <c r="F14" s="39"/>
      <c r="G14" s="39"/>
      <c r="H14" s="39"/>
      <c r="I14" s="39"/>
    </row>
    <row r="15" spans="2:9" ht="15.75" customHeight="1">
      <c r="B15" s="53" t="s">
        <v>211</v>
      </c>
      <c r="C15" s="45" t="s">
        <v>39</v>
      </c>
      <c r="D15" s="39"/>
      <c r="E15" s="39"/>
      <c r="F15" s="39"/>
      <c r="G15" s="39"/>
      <c r="H15" s="39"/>
      <c r="I15" s="39"/>
    </row>
    <row r="16" spans="1:9" ht="15.75" customHeight="1">
      <c r="A16" s="40"/>
      <c r="B16" s="54" t="s">
        <v>143</v>
      </c>
      <c r="C16" s="45" t="s">
        <v>39</v>
      </c>
      <c r="D16" s="39"/>
      <c r="E16" s="39"/>
      <c r="F16" s="39"/>
      <c r="G16" s="39"/>
      <c r="H16" s="39"/>
      <c r="I16" s="39"/>
    </row>
    <row r="17" spans="1:9" ht="15.75" customHeight="1">
      <c r="A17" s="40"/>
      <c r="B17" s="55" t="s">
        <v>51</v>
      </c>
      <c r="C17" s="45" t="s">
        <v>39</v>
      </c>
      <c r="D17" s="39"/>
      <c r="E17" s="39"/>
      <c r="F17" s="39"/>
      <c r="G17" s="39"/>
      <c r="H17" s="39"/>
      <c r="I17" s="39"/>
    </row>
    <row r="18" spans="1:9" ht="15.75" customHeight="1">
      <c r="A18" s="40"/>
      <c r="B18" s="44" t="s">
        <v>41</v>
      </c>
      <c r="C18" s="45" t="s">
        <v>39</v>
      </c>
      <c r="D18" s="39"/>
      <c r="E18" s="39"/>
      <c r="F18" s="39"/>
      <c r="G18" s="39"/>
      <c r="H18" s="39"/>
      <c r="I18" s="39"/>
    </row>
    <row r="19" spans="1:9" ht="15.75" customHeight="1">
      <c r="A19" s="40"/>
      <c r="B19" s="55" t="s">
        <v>51</v>
      </c>
      <c r="C19" s="45" t="s">
        <v>39</v>
      </c>
      <c r="D19" s="39"/>
      <c r="E19" s="39"/>
      <c r="F19" s="39"/>
      <c r="G19" s="39"/>
      <c r="H19" s="39"/>
      <c r="I19" s="39"/>
    </row>
    <row r="20" spans="1:9" ht="15.75" customHeight="1">
      <c r="A20" s="40"/>
      <c r="B20" s="44" t="s">
        <v>42</v>
      </c>
      <c r="C20" s="45" t="s">
        <v>39</v>
      </c>
      <c r="D20" s="39"/>
      <c r="E20" s="39"/>
      <c r="F20" s="39"/>
      <c r="G20" s="39"/>
      <c r="H20" s="39"/>
      <c r="I20" s="39"/>
    </row>
    <row r="21" spans="1:9" ht="15.75" customHeight="1">
      <c r="A21" s="40"/>
      <c r="B21" s="55" t="s">
        <v>51</v>
      </c>
      <c r="C21" s="45" t="s">
        <v>39</v>
      </c>
      <c r="D21" s="39"/>
      <c r="E21" s="39"/>
      <c r="F21" s="39"/>
      <c r="G21" s="39"/>
      <c r="H21" s="39"/>
      <c r="I21" s="39"/>
    </row>
    <row r="22" spans="1:9" ht="45.75" customHeight="1">
      <c r="A22" s="56"/>
      <c r="B22" s="57" t="s">
        <v>1</v>
      </c>
      <c r="C22" s="58"/>
      <c r="D22" s="59"/>
      <c r="E22" s="59"/>
      <c r="F22" s="59"/>
      <c r="G22" s="59"/>
      <c r="H22" s="59"/>
      <c r="I22" s="59"/>
    </row>
    <row r="23" spans="1:9" ht="38.25" customHeight="1">
      <c r="A23" s="40"/>
      <c r="B23" s="60" t="s">
        <v>55</v>
      </c>
      <c r="C23" s="58" t="s">
        <v>46</v>
      </c>
      <c r="D23" s="59">
        <f aca="true" t="shared" si="2" ref="D23:I23">D26+D30+D34+D38</f>
        <v>0</v>
      </c>
      <c r="E23" s="59">
        <f t="shared" si="2"/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</row>
    <row r="24" spans="1:9" ht="33.75" customHeight="1">
      <c r="A24" s="61"/>
      <c r="B24" s="62" t="s">
        <v>44</v>
      </c>
      <c r="C24" s="63" t="s">
        <v>43</v>
      </c>
      <c r="D24" s="59">
        <f aca="true" t="shared" si="3" ref="D24:I24">D28+D32+D36+D40</f>
        <v>0</v>
      </c>
      <c r="E24" s="59">
        <f t="shared" si="3"/>
        <v>0</v>
      </c>
      <c r="F24" s="59">
        <f t="shared" si="3"/>
        <v>0</v>
      </c>
      <c r="G24" s="59">
        <f t="shared" si="3"/>
        <v>0</v>
      </c>
      <c r="H24" s="59">
        <f t="shared" si="3"/>
        <v>0</v>
      </c>
      <c r="I24" s="59">
        <f t="shared" si="3"/>
        <v>0</v>
      </c>
    </row>
    <row r="25" spans="1:9" ht="15">
      <c r="A25" s="61"/>
      <c r="B25" s="62"/>
      <c r="C25" s="63"/>
      <c r="D25" s="59"/>
      <c r="E25" s="59"/>
      <c r="F25" s="59"/>
      <c r="G25" s="59"/>
      <c r="H25" s="59"/>
      <c r="I25" s="59"/>
    </row>
    <row r="26" spans="1:9" ht="39.75" customHeight="1">
      <c r="A26" s="61"/>
      <c r="B26" s="62" t="s">
        <v>3</v>
      </c>
      <c r="C26" s="58" t="s">
        <v>46</v>
      </c>
      <c r="D26" s="59">
        <f aca="true" t="shared" si="4" ref="D26:I26">D27*D28</f>
        <v>0</v>
      </c>
      <c r="E26" s="59">
        <f t="shared" si="4"/>
        <v>0</v>
      </c>
      <c r="F26" s="59">
        <f t="shared" si="4"/>
        <v>0</v>
      </c>
      <c r="G26" s="59">
        <f t="shared" si="4"/>
        <v>0</v>
      </c>
      <c r="H26" s="59">
        <f t="shared" si="4"/>
        <v>0</v>
      </c>
      <c r="I26" s="59">
        <f t="shared" si="4"/>
        <v>0</v>
      </c>
    </row>
    <row r="27" spans="1:9" ht="46.5" customHeight="1">
      <c r="A27" s="61"/>
      <c r="B27" s="64" t="s">
        <v>4</v>
      </c>
      <c r="C27" s="65" t="s">
        <v>45</v>
      </c>
      <c r="D27" s="66"/>
      <c r="E27" s="66"/>
      <c r="F27" s="66"/>
      <c r="G27" s="66"/>
      <c r="H27" s="66"/>
      <c r="I27" s="66"/>
    </row>
    <row r="28" spans="1:9" ht="45.75" customHeight="1">
      <c r="A28" s="61"/>
      <c r="B28" s="64" t="s">
        <v>2</v>
      </c>
      <c r="C28" s="63" t="s">
        <v>43</v>
      </c>
      <c r="D28" s="66"/>
      <c r="E28" s="66"/>
      <c r="F28" s="66"/>
      <c r="G28" s="66"/>
      <c r="H28" s="66"/>
      <c r="I28" s="66"/>
    </row>
    <row r="29" spans="1:9" ht="15.75" customHeight="1">
      <c r="A29" s="61"/>
      <c r="B29" s="64"/>
      <c r="C29" s="63"/>
      <c r="D29" s="66"/>
      <c r="E29" s="66"/>
      <c r="F29" s="66"/>
      <c r="G29" s="66"/>
      <c r="H29" s="66"/>
      <c r="I29" s="66"/>
    </row>
    <row r="30" spans="1:9" ht="15" customHeight="1">
      <c r="A30" s="61"/>
      <c r="B30" s="62" t="s">
        <v>5</v>
      </c>
      <c r="C30" s="58" t="s">
        <v>46</v>
      </c>
      <c r="D30" s="59">
        <f aca="true" t="shared" si="5" ref="D30:I30">D31*D32</f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59">
        <f t="shared" si="5"/>
        <v>0</v>
      </c>
    </row>
    <row r="31" spans="1:9" ht="25.5" customHeight="1">
      <c r="A31" s="61"/>
      <c r="B31" s="64" t="s">
        <v>4</v>
      </c>
      <c r="C31" s="65" t="s">
        <v>45</v>
      </c>
      <c r="D31" s="66"/>
      <c r="E31" s="66"/>
      <c r="F31" s="66"/>
      <c r="G31" s="66"/>
      <c r="H31" s="66"/>
      <c r="I31" s="66"/>
    </row>
    <row r="32" spans="1:9" ht="33" customHeight="1">
      <c r="A32" s="61"/>
      <c r="B32" s="64" t="s">
        <v>2</v>
      </c>
      <c r="C32" s="63" t="s">
        <v>43</v>
      </c>
      <c r="D32" s="66"/>
      <c r="E32" s="66"/>
      <c r="F32" s="66"/>
      <c r="G32" s="66"/>
      <c r="H32" s="66"/>
      <c r="I32" s="66"/>
    </row>
    <row r="33" spans="1:9" ht="15">
      <c r="A33" s="61"/>
      <c r="B33" s="64"/>
      <c r="C33" s="63"/>
      <c r="D33" s="66"/>
      <c r="E33" s="66"/>
      <c r="F33" s="66"/>
      <c r="G33" s="66"/>
      <c r="H33" s="66"/>
      <c r="I33" s="66"/>
    </row>
    <row r="34" spans="1:9" ht="40.5" customHeight="1">
      <c r="A34" s="61"/>
      <c r="B34" s="62" t="s">
        <v>6</v>
      </c>
      <c r="C34" s="58" t="s">
        <v>46</v>
      </c>
      <c r="D34" s="59">
        <f aca="true" t="shared" si="6" ref="D34:I34">D35*D36</f>
        <v>0</v>
      </c>
      <c r="E34" s="59">
        <f t="shared" si="6"/>
        <v>0</v>
      </c>
      <c r="F34" s="59">
        <f t="shared" si="6"/>
        <v>0</v>
      </c>
      <c r="G34" s="59">
        <f t="shared" si="6"/>
        <v>0</v>
      </c>
      <c r="H34" s="59">
        <f t="shared" si="6"/>
        <v>0</v>
      </c>
      <c r="I34" s="59">
        <f t="shared" si="6"/>
        <v>0</v>
      </c>
    </row>
    <row r="35" spans="1:9" ht="15.75" customHeight="1">
      <c r="A35" s="61"/>
      <c r="B35" s="64" t="s">
        <v>4</v>
      </c>
      <c r="C35" s="65" t="s">
        <v>45</v>
      </c>
      <c r="D35" s="66"/>
      <c r="E35" s="66"/>
      <c r="F35" s="66"/>
      <c r="G35" s="66"/>
      <c r="H35" s="66"/>
      <c r="I35" s="66"/>
    </row>
    <row r="36" spans="1:9" ht="14.25" customHeight="1">
      <c r="A36" s="61"/>
      <c r="B36" s="64" t="s">
        <v>2</v>
      </c>
      <c r="C36" s="63" t="s">
        <v>43</v>
      </c>
      <c r="D36" s="66"/>
      <c r="E36" s="66"/>
      <c r="F36" s="66"/>
      <c r="G36" s="66"/>
      <c r="H36" s="66"/>
      <c r="I36" s="66"/>
    </row>
    <row r="37" spans="1:9" ht="14.25" customHeight="1">
      <c r="A37" s="61"/>
      <c r="B37" s="64"/>
      <c r="C37" s="63"/>
      <c r="D37" s="66"/>
      <c r="E37" s="66"/>
      <c r="F37" s="66"/>
      <c r="G37" s="66"/>
      <c r="H37" s="66"/>
      <c r="I37" s="66"/>
    </row>
    <row r="38" spans="1:9" ht="17.25" customHeight="1">
      <c r="A38" s="61"/>
      <c r="B38" s="62" t="s">
        <v>7</v>
      </c>
      <c r="C38" s="58" t="s">
        <v>46</v>
      </c>
      <c r="D38" s="59">
        <f aca="true" t="shared" si="7" ref="D38:I38">D39*D40</f>
        <v>0</v>
      </c>
      <c r="E38" s="59">
        <f t="shared" si="7"/>
        <v>0</v>
      </c>
      <c r="F38" s="59">
        <f t="shared" si="7"/>
        <v>0</v>
      </c>
      <c r="G38" s="59">
        <f t="shared" si="7"/>
        <v>0</v>
      </c>
      <c r="H38" s="59">
        <f t="shared" si="7"/>
        <v>0</v>
      </c>
      <c r="I38" s="59">
        <f t="shared" si="7"/>
        <v>0</v>
      </c>
    </row>
    <row r="39" spans="1:9" ht="13.5" customHeight="1">
      <c r="A39" s="61"/>
      <c r="B39" s="64" t="s">
        <v>4</v>
      </c>
      <c r="C39" s="65" t="s">
        <v>45</v>
      </c>
      <c r="D39" s="66"/>
      <c r="E39" s="66"/>
      <c r="F39" s="66"/>
      <c r="G39" s="66"/>
      <c r="H39" s="66"/>
      <c r="I39" s="66"/>
    </row>
    <row r="40" spans="1:9" ht="15" customHeight="1">
      <c r="A40" s="61"/>
      <c r="B40" s="64" t="s">
        <v>2</v>
      </c>
      <c r="C40" s="63" t="s">
        <v>43</v>
      </c>
      <c r="D40" s="66"/>
      <c r="E40" s="66"/>
      <c r="F40" s="66"/>
      <c r="G40" s="66"/>
      <c r="H40" s="66"/>
      <c r="I40" s="66"/>
    </row>
    <row r="41" spans="1:9" ht="14.25" customHeight="1">
      <c r="A41" s="40"/>
      <c r="B41" s="67" t="s">
        <v>8</v>
      </c>
      <c r="C41" s="58" t="s">
        <v>46</v>
      </c>
      <c r="D41" s="66"/>
      <c r="E41" s="66"/>
      <c r="F41" s="66"/>
      <c r="G41" s="66"/>
      <c r="H41" s="66"/>
      <c r="I41" s="66"/>
    </row>
    <row r="42" spans="1:9" ht="15.75" customHeight="1">
      <c r="A42" s="40"/>
      <c r="B42" s="67" t="s">
        <v>9</v>
      </c>
      <c r="C42" s="58" t="s">
        <v>46</v>
      </c>
      <c r="D42" s="66"/>
      <c r="E42" s="66"/>
      <c r="F42" s="66"/>
      <c r="G42" s="66"/>
      <c r="H42" s="66"/>
      <c r="I42" s="66"/>
    </row>
    <row r="43" spans="1:9" ht="15.75" customHeight="1">
      <c r="A43" s="40"/>
      <c r="B43" s="67" t="s">
        <v>212</v>
      </c>
      <c r="C43" s="58" t="s">
        <v>46</v>
      </c>
      <c r="D43" s="59">
        <f aca="true" t="shared" si="8" ref="D43:I43">D44+D45+D47+D46</f>
        <v>0</v>
      </c>
      <c r="E43" s="59">
        <f t="shared" si="8"/>
        <v>0</v>
      </c>
      <c r="F43" s="59">
        <f t="shared" si="8"/>
        <v>0</v>
      </c>
      <c r="G43" s="59">
        <f t="shared" si="8"/>
        <v>0</v>
      </c>
      <c r="H43" s="59">
        <f t="shared" si="8"/>
        <v>0</v>
      </c>
      <c r="I43" s="59">
        <f t="shared" si="8"/>
        <v>0</v>
      </c>
    </row>
    <row r="44" spans="1:9" ht="19.5" customHeight="1">
      <c r="A44" s="40"/>
      <c r="B44" s="68" t="s">
        <v>213</v>
      </c>
      <c r="C44" s="58" t="s">
        <v>46</v>
      </c>
      <c r="D44" s="66"/>
      <c r="E44" s="66"/>
      <c r="F44" s="66"/>
      <c r="G44" s="66"/>
      <c r="H44" s="66"/>
      <c r="I44" s="66"/>
    </row>
    <row r="45" spans="1:9" ht="36.75" customHeight="1">
      <c r="A45" s="40"/>
      <c r="B45" s="68" t="s">
        <v>214</v>
      </c>
      <c r="C45" s="58" t="s">
        <v>46</v>
      </c>
      <c r="D45" s="66"/>
      <c r="E45" s="66"/>
      <c r="F45" s="66"/>
      <c r="G45" s="66"/>
      <c r="H45" s="66"/>
      <c r="I45" s="66"/>
    </row>
    <row r="46" spans="1:9" ht="21.75" customHeight="1">
      <c r="A46" s="40"/>
      <c r="B46" s="68" t="s">
        <v>215</v>
      </c>
      <c r="C46" s="58" t="s">
        <v>46</v>
      </c>
      <c r="D46" s="66"/>
      <c r="E46" s="66"/>
      <c r="F46" s="66"/>
      <c r="G46" s="66"/>
      <c r="H46" s="66"/>
      <c r="I46" s="66"/>
    </row>
    <row r="47" spans="1:9" ht="16.5" customHeight="1">
      <c r="A47" s="40"/>
      <c r="B47" s="68" t="s">
        <v>10</v>
      </c>
      <c r="C47" s="58" t="s">
        <v>46</v>
      </c>
      <c r="D47" s="66"/>
      <c r="E47" s="66"/>
      <c r="F47" s="66"/>
      <c r="G47" s="66"/>
      <c r="H47" s="66"/>
      <c r="I47" s="66"/>
    </row>
    <row r="48" spans="1:9" ht="35.25" customHeight="1">
      <c r="A48" s="40"/>
      <c r="B48" s="67" t="s">
        <v>95</v>
      </c>
      <c r="C48" s="58" t="s">
        <v>46</v>
      </c>
      <c r="D48" s="59">
        <f aca="true" t="shared" si="9" ref="D48:I48">D49+D50+D51</f>
        <v>0</v>
      </c>
      <c r="E48" s="59">
        <f t="shared" si="9"/>
        <v>0</v>
      </c>
      <c r="F48" s="59">
        <f t="shared" si="9"/>
        <v>0</v>
      </c>
      <c r="G48" s="59">
        <f t="shared" si="9"/>
        <v>0</v>
      </c>
      <c r="H48" s="59">
        <f t="shared" si="9"/>
        <v>0</v>
      </c>
      <c r="I48" s="59">
        <f t="shared" si="9"/>
        <v>0</v>
      </c>
    </row>
    <row r="49" spans="1:9" ht="16.5" customHeight="1">
      <c r="A49" s="40"/>
      <c r="B49" s="68" t="s">
        <v>93</v>
      </c>
      <c r="C49" s="58" t="s">
        <v>46</v>
      </c>
      <c r="D49" s="66"/>
      <c r="E49" s="66"/>
      <c r="F49" s="66"/>
      <c r="G49" s="66"/>
      <c r="H49" s="66"/>
      <c r="I49" s="66"/>
    </row>
    <row r="50" spans="1:9" ht="16.5" customHeight="1">
      <c r="A50" s="40"/>
      <c r="B50" s="68" t="s">
        <v>94</v>
      </c>
      <c r="C50" s="58" t="s">
        <v>46</v>
      </c>
      <c r="D50" s="66"/>
      <c r="E50" s="66"/>
      <c r="F50" s="66"/>
      <c r="G50" s="66"/>
      <c r="H50" s="66"/>
      <c r="I50" s="66"/>
    </row>
    <row r="51" spans="1:9" ht="16.5" customHeight="1">
      <c r="A51" s="40"/>
      <c r="B51" s="68" t="s">
        <v>96</v>
      </c>
      <c r="C51" s="58" t="s">
        <v>46</v>
      </c>
      <c r="D51" s="66"/>
      <c r="E51" s="66"/>
      <c r="F51" s="66"/>
      <c r="G51" s="66"/>
      <c r="H51" s="66"/>
      <c r="I51" s="66"/>
    </row>
    <row r="52" spans="1:9" ht="16.5" customHeight="1">
      <c r="A52" s="40"/>
      <c r="B52" s="67" t="s">
        <v>11</v>
      </c>
      <c r="C52" s="58" t="s">
        <v>46</v>
      </c>
      <c r="D52" s="66"/>
      <c r="E52" s="66"/>
      <c r="F52" s="66"/>
      <c r="G52" s="66"/>
      <c r="H52" s="66"/>
      <c r="I52" s="66"/>
    </row>
    <row r="53" spans="1:9" ht="45.75" customHeight="1">
      <c r="A53" s="40"/>
      <c r="B53" s="67" t="s">
        <v>20</v>
      </c>
      <c r="C53" s="58" t="s">
        <v>46</v>
      </c>
      <c r="D53" s="66"/>
      <c r="E53" s="66"/>
      <c r="F53" s="66"/>
      <c r="G53" s="66"/>
      <c r="H53" s="66"/>
      <c r="I53" s="66"/>
    </row>
    <row r="54" spans="1:9" ht="39" customHeight="1">
      <c r="A54" s="40"/>
      <c r="B54" s="69" t="s">
        <v>56</v>
      </c>
      <c r="C54" s="58" t="s">
        <v>46</v>
      </c>
      <c r="D54" s="66"/>
      <c r="E54" s="66"/>
      <c r="F54" s="66"/>
      <c r="G54" s="66"/>
      <c r="H54" s="66"/>
      <c r="I54" s="66"/>
    </row>
    <row r="55" spans="1:9" ht="26.25" customHeight="1">
      <c r="A55" s="40"/>
      <c r="B55" s="62" t="s">
        <v>62</v>
      </c>
      <c r="C55" s="58" t="s">
        <v>61</v>
      </c>
      <c r="D55" s="66" t="e">
        <f aca="true" t="shared" si="10" ref="D55:I55">D54/12/D56</f>
        <v>#DIV/0!</v>
      </c>
      <c r="E55" s="66" t="e">
        <f t="shared" si="10"/>
        <v>#DIV/0!</v>
      </c>
      <c r="F55" s="66" t="e">
        <f t="shared" si="10"/>
        <v>#DIV/0!</v>
      </c>
      <c r="G55" s="66" t="e">
        <f t="shared" si="10"/>
        <v>#DIV/0!</v>
      </c>
      <c r="H55" s="66" t="e">
        <f t="shared" si="10"/>
        <v>#DIV/0!</v>
      </c>
      <c r="I55" s="66" t="e">
        <f t="shared" si="10"/>
        <v>#DIV/0!</v>
      </c>
    </row>
    <row r="56" spans="1:9" ht="60" customHeight="1">
      <c r="A56" s="40"/>
      <c r="B56" s="62" t="s">
        <v>48</v>
      </c>
      <c r="C56" s="63" t="s">
        <v>135</v>
      </c>
      <c r="D56" s="66"/>
      <c r="E56" s="66"/>
      <c r="F56" s="66"/>
      <c r="G56" s="66"/>
      <c r="H56" s="66"/>
      <c r="I56" s="66"/>
    </row>
    <row r="57" spans="1:9" ht="34.5" customHeight="1">
      <c r="A57" s="40"/>
      <c r="B57" s="70" t="s">
        <v>101</v>
      </c>
      <c r="C57" s="71" t="s">
        <v>47</v>
      </c>
      <c r="D57" s="66"/>
      <c r="E57" s="66"/>
      <c r="F57" s="66"/>
      <c r="G57" s="66"/>
      <c r="H57" s="66"/>
      <c r="I57" s="66"/>
    </row>
    <row r="58" spans="1:9" ht="16.5" customHeight="1">
      <c r="A58" s="40"/>
      <c r="B58" s="69" t="s">
        <v>57</v>
      </c>
      <c r="C58" s="58" t="s">
        <v>46</v>
      </c>
      <c r="D58" s="66"/>
      <c r="E58" s="66"/>
      <c r="F58" s="66"/>
      <c r="G58" s="66"/>
      <c r="H58" s="66"/>
      <c r="I58" s="66"/>
    </row>
    <row r="59" spans="1:9" ht="16.5" customHeight="1">
      <c r="A59" s="40"/>
      <c r="B59" s="62" t="s">
        <v>62</v>
      </c>
      <c r="C59" s="58" t="s">
        <v>61</v>
      </c>
      <c r="D59" s="66" t="e">
        <f aca="true" t="shared" si="11" ref="D59:I59">D58/12/D60</f>
        <v>#DIV/0!</v>
      </c>
      <c r="E59" s="66" t="e">
        <f t="shared" si="11"/>
        <v>#DIV/0!</v>
      </c>
      <c r="F59" s="66" t="e">
        <f t="shared" si="11"/>
        <v>#DIV/0!</v>
      </c>
      <c r="G59" s="66" t="e">
        <f t="shared" si="11"/>
        <v>#DIV/0!</v>
      </c>
      <c r="H59" s="66" t="e">
        <f t="shared" si="11"/>
        <v>#DIV/0!</v>
      </c>
      <c r="I59" s="66" t="e">
        <f t="shared" si="11"/>
        <v>#DIV/0!</v>
      </c>
    </row>
    <row r="60" spans="1:9" ht="36.75" customHeight="1">
      <c r="A60" s="40"/>
      <c r="B60" s="72" t="s">
        <v>49</v>
      </c>
      <c r="C60" s="63" t="s">
        <v>135</v>
      </c>
      <c r="D60" s="66"/>
      <c r="E60" s="66"/>
      <c r="F60" s="66"/>
      <c r="G60" s="66"/>
      <c r="H60" s="66"/>
      <c r="I60" s="66"/>
    </row>
    <row r="61" spans="1:9" ht="15.75" customHeight="1">
      <c r="A61" s="40"/>
      <c r="B61" s="69" t="s">
        <v>58</v>
      </c>
      <c r="C61" s="58" t="s">
        <v>46</v>
      </c>
      <c r="D61" s="66"/>
      <c r="E61" s="66"/>
      <c r="F61" s="66"/>
      <c r="G61" s="66"/>
      <c r="H61" s="66"/>
      <c r="I61" s="66"/>
    </row>
    <row r="62" spans="1:9" ht="15.75" customHeight="1">
      <c r="A62" s="40"/>
      <c r="B62" s="62" t="s">
        <v>62</v>
      </c>
      <c r="C62" s="58" t="s">
        <v>61</v>
      </c>
      <c r="D62" s="66" t="e">
        <f aca="true" t="shared" si="12" ref="D62:I62">D61/12/D63</f>
        <v>#DIV/0!</v>
      </c>
      <c r="E62" s="66" t="e">
        <f t="shared" si="12"/>
        <v>#DIV/0!</v>
      </c>
      <c r="F62" s="66" t="e">
        <f t="shared" si="12"/>
        <v>#DIV/0!</v>
      </c>
      <c r="G62" s="66" t="e">
        <f t="shared" si="12"/>
        <v>#DIV/0!</v>
      </c>
      <c r="H62" s="66" t="e">
        <f t="shared" si="12"/>
        <v>#DIV/0!</v>
      </c>
      <c r="I62" s="66" t="e">
        <f t="shared" si="12"/>
        <v>#DIV/0!</v>
      </c>
    </row>
    <row r="63" spans="1:9" ht="50.25" customHeight="1">
      <c r="A63" s="40"/>
      <c r="B63" s="72" t="s">
        <v>12</v>
      </c>
      <c r="C63" s="63" t="s">
        <v>135</v>
      </c>
      <c r="D63" s="66"/>
      <c r="E63" s="66"/>
      <c r="F63" s="66"/>
      <c r="G63" s="66"/>
      <c r="H63" s="66"/>
      <c r="I63" s="66"/>
    </row>
    <row r="64" spans="1:9" ht="40.5" customHeight="1">
      <c r="A64" s="40"/>
      <c r="B64" s="69" t="s">
        <v>59</v>
      </c>
      <c r="C64" s="58" t="s">
        <v>46</v>
      </c>
      <c r="D64" s="66"/>
      <c r="E64" s="66"/>
      <c r="F64" s="66"/>
      <c r="G64" s="66"/>
      <c r="H64" s="66"/>
      <c r="I64" s="66"/>
    </row>
    <row r="65" spans="1:9" ht="33.75" customHeight="1">
      <c r="A65" s="40"/>
      <c r="B65" s="62" t="s">
        <v>62</v>
      </c>
      <c r="C65" s="58" t="s">
        <v>61</v>
      </c>
      <c r="D65" s="66" t="e">
        <f aca="true" t="shared" si="13" ref="D65:I65">D64/12/D66</f>
        <v>#DIV/0!</v>
      </c>
      <c r="E65" s="66" t="e">
        <f t="shared" si="13"/>
        <v>#DIV/0!</v>
      </c>
      <c r="F65" s="66" t="e">
        <f t="shared" si="13"/>
        <v>#DIV/0!</v>
      </c>
      <c r="G65" s="66" t="e">
        <f t="shared" si="13"/>
        <v>#DIV/0!</v>
      </c>
      <c r="H65" s="66" t="e">
        <f t="shared" si="13"/>
        <v>#DIV/0!</v>
      </c>
      <c r="I65" s="66" t="e">
        <f t="shared" si="13"/>
        <v>#DIV/0!</v>
      </c>
    </row>
    <row r="66" spans="1:9" ht="36" customHeight="1">
      <c r="A66" s="40"/>
      <c r="B66" s="62" t="s">
        <v>13</v>
      </c>
      <c r="C66" s="63" t="s">
        <v>135</v>
      </c>
      <c r="D66" s="66"/>
      <c r="E66" s="66"/>
      <c r="F66" s="66"/>
      <c r="G66" s="66"/>
      <c r="H66" s="66"/>
      <c r="I66" s="66"/>
    </row>
    <row r="67" spans="1:9" ht="36" customHeight="1">
      <c r="A67" s="40"/>
      <c r="B67" s="69" t="s">
        <v>60</v>
      </c>
      <c r="C67" s="58" t="s">
        <v>46</v>
      </c>
      <c r="D67" s="66"/>
      <c r="E67" s="66"/>
      <c r="F67" s="66"/>
      <c r="G67" s="66"/>
      <c r="H67" s="66"/>
      <c r="I67" s="66"/>
    </row>
    <row r="68" spans="1:9" ht="18.75" customHeight="1">
      <c r="A68" s="40"/>
      <c r="B68" s="72" t="s">
        <v>144</v>
      </c>
      <c r="C68" s="73"/>
      <c r="D68" s="66" t="e">
        <f aca="true" t="shared" si="14" ref="D68:I68">D67/12/D69</f>
        <v>#DIV/0!</v>
      </c>
      <c r="E68" s="66" t="e">
        <f t="shared" si="14"/>
        <v>#DIV/0!</v>
      </c>
      <c r="F68" s="66" t="e">
        <f t="shared" si="14"/>
        <v>#DIV/0!</v>
      </c>
      <c r="G68" s="66" t="e">
        <f t="shared" si="14"/>
        <v>#DIV/0!</v>
      </c>
      <c r="H68" s="66" t="e">
        <f t="shared" si="14"/>
        <v>#DIV/0!</v>
      </c>
      <c r="I68" s="66" t="e">
        <f t="shared" si="14"/>
        <v>#DIV/0!</v>
      </c>
    </row>
    <row r="69" spans="1:9" ht="53.25" customHeight="1">
      <c r="A69" s="40"/>
      <c r="B69" s="62" t="s">
        <v>14</v>
      </c>
      <c r="C69" s="63" t="s">
        <v>135</v>
      </c>
      <c r="D69" s="66"/>
      <c r="E69" s="66"/>
      <c r="F69" s="66"/>
      <c r="G69" s="66"/>
      <c r="H69" s="66"/>
      <c r="I69" s="66"/>
    </row>
    <row r="70" spans="1:9" ht="54.75" customHeight="1">
      <c r="A70" s="40"/>
      <c r="B70" s="69" t="s">
        <v>15</v>
      </c>
      <c r="C70" s="58" t="s">
        <v>46</v>
      </c>
      <c r="D70" s="66"/>
      <c r="E70" s="66"/>
      <c r="F70" s="66"/>
      <c r="G70" s="66"/>
      <c r="H70" s="66"/>
      <c r="I70" s="66"/>
    </row>
    <row r="71" spans="1:9" ht="42.75" customHeight="1">
      <c r="A71" s="40"/>
      <c r="B71" s="69" t="s">
        <v>16</v>
      </c>
      <c r="C71" s="58" t="s">
        <v>46</v>
      </c>
      <c r="D71" s="66"/>
      <c r="E71" s="66"/>
      <c r="F71" s="66"/>
      <c r="G71" s="66"/>
      <c r="H71" s="66"/>
      <c r="I71" s="66"/>
    </row>
    <row r="72" spans="1:9" ht="42.75" customHeight="1">
      <c r="A72" s="40"/>
      <c r="B72" s="69" t="s">
        <v>17</v>
      </c>
      <c r="C72" s="58" t="s">
        <v>46</v>
      </c>
      <c r="D72" s="66"/>
      <c r="E72" s="66"/>
      <c r="F72" s="66"/>
      <c r="G72" s="66"/>
      <c r="H72" s="66"/>
      <c r="I72" s="66"/>
    </row>
    <row r="73" spans="1:9" ht="42.75" customHeight="1">
      <c r="A73" s="40"/>
      <c r="B73" s="69" t="s">
        <v>18</v>
      </c>
      <c r="C73" s="58" t="s">
        <v>46</v>
      </c>
      <c r="D73" s="66"/>
      <c r="E73" s="66"/>
      <c r="F73" s="66"/>
      <c r="G73" s="66"/>
      <c r="H73" s="66"/>
      <c r="I73" s="66"/>
    </row>
    <row r="74" spans="1:9" ht="42.75" customHeight="1">
      <c r="A74" s="40"/>
      <c r="B74" s="69" t="s">
        <v>19</v>
      </c>
      <c r="C74" s="58" t="s">
        <v>46</v>
      </c>
      <c r="D74" s="66"/>
      <c r="E74" s="66"/>
      <c r="F74" s="66"/>
      <c r="G74" s="66"/>
      <c r="H74" s="66"/>
      <c r="I74" s="66"/>
    </row>
    <row r="75" spans="1:9" ht="15" customHeight="1">
      <c r="A75" s="40"/>
      <c r="B75" s="74" t="s">
        <v>38</v>
      </c>
      <c r="C75" s="58" t="s">
        <v>46</v>
      </c>
      <c r="D75" s="59">
        <f aca="true" t="shared" si="15" ref="D75:I75">D76*D77</f>
        <v>0</v>
      </c>
      <c r="E75" s="59">
        <f t="shared" si="15"/>
        <v>0</v>
      </c>
      <c r="F75" s="59">
        <f t="shared" si="15"/>
        <v>0</v>
      </c>
      <c r="G75" s="59">
        <f t="shared" si="15"/>
        <v>0</v>
      </c>
      <c r="H75" s="59">
        <f t="shared" si="15"/>
        <v>0</v>
      </c>
      <c r="I75" s="59">
        <f t="shared" si="15"/>
        <v>0</v>
      </c>
    </row>
    <row r="76" spans="1:9" ht="15.75" customHeight="1">
      <c r="A76" s="40"/>
      <c r="B76" s="75" t="s">
        <v>90</v>
      </c>
      <c r="C76" s="36" t="s">
        <v>89</v>
      </c>
      <c r="D76" s="66"/>
      <c r="E76" s="66"/>
      <c r="F76" s="66"/>
      <c r="G76" s="66"/>
      <c r="H76" s="66"/>
      <c r="I76" s="66"/>
    </row>
    <row r="77" spans="1:9" ht="14.25" customHeight="1">
      <c r="A77" s="40"/>
      <c r="B77" s="75" t="s">
        <v>91</v>
      </c>
      <c r="C77" s="45" t="s">
        <v>39</v>
      </c>
      <c r="D77" s="66"/>
      <c r="E77" s="66"/>
      <c r="F77" s="66"/>
      <c r="G77" s="66"/>
      <c r="H77" s="66"/>
      <c r="I77" s="66"/>
    </row>
    <row r="78" spans="1:9" ht="58.5" customHeight="1">
      <c r="A78" s="40"/>
      <c r="B78" s="74" t="s">
        <v>82</v>
      </c>
      <c r="C78" s="58" t="s">
        <v>46</v>
      </c>
      <c r="D78" s="66"/>
      <c r="E78" s="66"/>
      <c r="F78" s="66"/>
      <c r="G78" s="66"/>
      <c r="H78" s="66"/>
      <c r="I78" s="66"/>
    </row>
    <row r="79" spans="1:9" ht="45" customHeight="1">
      <c r="A79" s="40" t="s">
        <v>86</v>
      </c>
      <c r="B79" s="67" t="s">
        <v>21</v>
      </c>
      <c r="C79" s="58" t="s">
        <v>46</v>
      </c>
      <c r="D79" s="59"/>
      <c r="E79" s="59"/>
      <c r="F79" s="59"/>
      <c r="G79" s="59"/>
      <c r="H79" s="59"/>
      <c r="I79" s="59"/>
    </row>
    <row r="80" spans="1:9" ht="48" customHeight="1">
      <c r="A80" s="40" t="s">
        <v>87</v>
      </c>
      <c r="B80" s="67" t="s">
        <v>22</v>
      </c>
      <c r="C80" s="58" t="s">
        <v>46</v>
      </c>
      <c r="D80" s="66"/>
      <c r="E80" s="66"/>
      <c r="F80" s="66"/>
      <c r="G80" s="66"/>
      <c r="H80" s="66"/>
      <c r="I80" s="66"/>
    </row>
    <row r="81" spans="1:9" ht="25.5" customHeight="1">
      <c r="A81" s="40" t="s">
        <v>88</v>
      </c>
      <c r="B81" s="67" t="s">
        <v>23</v>
      </c>
      <c r="C81" s="58" t="s">
        <v>46</v>
      </c>
      <c r="D81" s="66"/>
      <c r="E81" s="66"/>
      <c r="F81" s="66"/>
      <c r="G81" s="66"/>
      <c r="H81" s="66"/>
      <c r="I81" s="66"/>
    </row>
    <row r="82" spans="1:9" ht="36" customHeight="1">
      <c r="A82" s="40"/>
      <c r="B82" s="68" t="s">
        <v>83</v>
      </c>
      <c r="C82" s="58" t="s">
        <v>46</v>
      </c>
      <c r="D82" s="66"/>
      <c r="E82" s="66"/>
      <c r="F82" s="66"/>
      <c r="G82" s="66"/>
      <c r="H82" s="66"/>
      <c r="I82" s="66"/>
    </row>
    <row r="83" spans="1:9" ht="30.75" customHeight="1">
      <c r="A83" s="40"/>
      <c r="B83" s="68" t="s">
        <v>84</v>
      </c>
      <c r="C83" s="58" t="s">
        <v>46</v>
      </c>
      <c r="D83" s="66"/>
      <c r="E83" s="66"/>
      <c r="F83" s="66"/>
      <c r="G83" s="66"/>
      <c r="H83" s="66"/>
      <c r="I83" s="66"/>
    </row>
    <row r="84" spans="1:9" ht="16.5" customHeight="1">
      <c r="A84" s="40" t="s">
        <v>92</v>
      </c>
      <c r="B84" s="76" t="s">
        <v>219</v>
      </c>
      <c r="C84" s="58" t="s">
        <v>46</v>
      </c>
      <c r="D84" s="59">
        <f aca="true" t="shared" si="16" ref="D84:I84">D85+D86+D87+D88+D89</f>
        <v>0</v>
      </c>
      <c r="E84" s="59">
        <f t="shared" si="16"/>
        <v>0</v>
      </c>
      <c r="F84" s="59">
        <f t="shared" si="16"/>
        <v>0</v>
      </c>
      <c r="G84" s="59">
        <f t="shared" si="16"/>
        <v>0</v>
      </c>
      <c r="H84" s="59">
        <f t="shared" si="16"/>
        <v>0</v>
      </c>
      <c r="I84" s="59">
        <f t="shared" si="16"/>
        <v>0</v>
      </c>
    </row>
    <row r="85" spans="1:9" ht="16.5" customHeight="1">
      <c r="A85" s="40"/>
      <c r="B85" s="77" t="s">
        <v>24</v>
      </c>
      <c r="C85" s="58" t="s">
        <v>46</v>
      </c>
      <c r="D85" s="66"/>
      <c r="E85" s="66"/>
      <c r="F85" s="66"/>
      <c r="G85" s="66"/>
      <c r="H85" s="66"/>
      <c r="I85" s="66"/>
    </row>
    <row r="86" spans="1:9" ht="16.5" customHeight="1">
      <c r="A86" s="40"/>
      <c r="B86" s="77" t="s">
        <v>25</v>
      </c>
      <c r="C86" s="58" t="s">
        <v>46</v>
      </c>
      <c r="D86" s="66"/>
      <c r="E86" s="66"/>
      <c r="F86" s="66"/>
      <c r="G86" s="66"/>
      <c r="H86" s="66"/>
      <c r="I86" s="66"/>
    </row>
    <row r="87" spans="1:9" ht="15.75" customHeight="1">
      <c r="A87" s="40"/>
      <c r="B87" s="77" t="s">
        <v>26</v>
      </c>
      <c r="C87" s="58" t="s">
        <v>46</v>
      </c>
      <c r="D87" s="66"/>
      <c r="E87" s="66"/>
      <c r="F87" s="66"/>
      <c r="G87" s="66"/>
      <c r="H87" s="66"/>
      <c r="I87" s="66"/>
    </row>
    <row r="88" spans="1:9" ht="15.75" customHeight="1">
      <c r="A88" s="40"/>
      <c r="B88" s="77" t="s">
        <v>27</v>
      </c>
      <c r="C88" s="58" t="s">
        <v>46</v>
      </c>
      <c r="D88" s="66"/>
      <c r="E88" s="66"/>
      <c r="F88" s="66"/>
      <c r="G88" s="66"/>
      <c r="H88" s="66"/>
      <c r="I88" s="66"/>
    </row>
    <row r="89" spans="1:9" ht="25.5" customHeight="1">
      <c r="A89" s="50"/>
      <c r="B89" s="77" t="s">
        <v>220</v>
      </c>
      <c r="C89" s="58" t="s">
        <v>46</v>
      </c>
      <c r="D89" s="66"/>
      <c r="E89" s="66"/>
      <c r="F89" s="66"/>
      <c r="G89" s="66"/>
      <c r="H89" s="66"/>
      <c r="I89" s="66"/>
    </row>
    <row r="90" spans="2:9" ht="14.25" customHeight="1">
      <c r="B90" s="57" t="s">
        <v>1</v>
      </c>
      <c r="C90" s="58" t="s">
        <v>46</v>
      </c>
      <c r="D90" s="59"/>
      <c r="E90" s="59"/>
      <c r="F90" s="59"/>
      <c r="G90" s="59"/>
      <c r="H90" s="59"/>
      <c r="I90" s="59"/>
    </row>
    <row r="91" spans="1:9" ht="14.25" customHeight="1">
      <c r="A91" s="40"/>
      <c r="B91" s="78" t="s">
        <v>28</v>
      </c>
      <c r="C91" s="58" t="s">
        <v>46</v>
      </c>
      <c r="D91" s="59">
        <f aca="true" t="shared" si="17" ref="D91:I91">D92+D97</f>
        <v>0</v>
      </c>
      <c r="E91" s="59">
        <f t="shared" si="17"/>
        <v>0</v>
      </c>
      <c r="F91" s="59">
        <f t="shared" si="17"/>
        <v>0</v>
      </c>
      <c r="G91" s="59">
        <f t="shared" si="17"/>
        <v>0</v>
      </c>
      <c r="H91" s="59">
        <f t="shared" si="17"/>
        <v>0</v>
      </c>
      <c r="I91" s="59">
        <f t="shared" si="17"/>
        <v>0</v>
      </c>
    </row>
    <row r="92" spans="1:9" ht="17.25" customHeight="1">
      <c r="A92" s="40"/>
      <c r="B92" s="78" t="s">
        <v>97</v>
      </c>
      <c r="C92" s="58" t="s">
        <v>46</v>
      </c>
      <c r="D92" s="59">
        <f aca="true" t="shared" si="18" ref="D92:I92">D93+D94+D95+D96</f>
        <v>0</v>
      </c>
      <c r="E92" s="59">
        <f t="shared" si="18"/>
        <v>0</v>
      </c>
      <c r="F92" s="59">
        <f t="shared" si="18"/>
        <v>0</v>
      </c>
      <c r="G92" s="59">
        <f t="shared" si="18"/>
        <v>0</v>
      </c>
      <c r="H92" s="59">
        <f t="shared" si="18"/>
        <v>0</v>
      </c>
      <c r="I92" s="59">
        <f t="shared" si="18"/>
        <v>0</v>
      </c>
    </row>
    <row r="93" spans="1:9" ht="17.25" customHeight="1">
      <c r="A93" s="40"/>
      <c r="B93" s="79" t="s">
        <v>29</v>
      </c>
      <c r="C93" s="58" t="s">
        <v>46</v>
      </c>
      <c r="D93" s="66"/>
      <c r="E93" s="66"/>
      <c r="F93" s="66"/>
      <c r="G93" s="66"/>
      <c r="H93" s="66"/>
      <c r="I93" s="66"/>
    </row>
    <row r="94" spans="1:9" ht="17.25" customHeight="1">
      <c r="A94" s="40"/>
      <c r="B94" s="80" t="s">
        <v>30</v>
      </c>
      <c r="C94" s="58" t="s">
        <v>46</v>
      </c>
      <c r="D94" s="66"/>
      <c r="E94" s="66"/>
      <c r="F94" s="66"/>
      <c r="G94" s="66"/>
      <c r="H94" s="66"/>
      <c r="I94" s="66"/>
    </row>
    <row r="95" spans="1:9" ht="17.25" customHeight="1">
      <c r="A95" s="40"/>
      <c r="B95" s="80" t="s">
        <v>31</v>
      </c>
      <c r="C95" s="58" t="s">
        <v>46</v>
      </c>
      <c r="D95" s="66"/>
      <c r="E95" s="66"/>
      <c r="F95" s="66"/>
      <c r="G95" s="66"/>
      <c r="H95" s="66"/>
      <c r="I95" s="66"/>
    </row>
    <row r="96" spans="1:9" ht="17.25" customHeight="1">
      <c r="A96" s="40"/>
      <c r="B96" s="80" t="s">
        <v>32</v>
      </c>
      <c r="C96" s="58" t="s">
        <v>46</v>
      </c>
      <c r="D96" s="66"/>
      <c r="E96" s="66"/>
      <c r="F96" s="66"/>
      <c r="G96" s="66"/>
      <c r="H96" s="66"/>
      <c r="I96" s="66"/>
    </row>
    <row r="97" spans="1:9" ht="17.25" customHeight="1">
      <c r="A97" s="40"/>
      <c r="B97" s="80" t="s">
        <v>33</v>
      </c>
      <c r="C97" s="58" t="s">
        <v>46</v>
      </c>
      <c r="D97" s="59">
        <f aca="true" t="shared" si="19" ref="D97:I97">D98+D99+D100</f>
        <v>0</v>
      </c>
      <c r="E97" s="59">
        <f t="shared" si="19"/>
        <v>0</v>
      </c>
      <c r="F97" s="59">
        <f t="shared" si="19"/>
        <v>0</v>
      </c>
      <c r="G97" s="59">
        <f t="shared" si="19"/>
        <v>0</v>
      </c>
      <c r="H97" s="59">
        <f t="shared" si="19"/>
        <v>0</v>
      </c>
      <c r="I97" s="59">
        <f t="shared" si="19"/>
        <v>0</v>
      </c>
    </row>
    <row r="98" spans="1:9" ht="17.25" customHeight="1">
      <c r="A98" s="40"/>
      <c r="B98" s="79" t="s">
        <v>34</v>
      </c>
      <c r="C98" s="58" t="s">
        <v>46</v>
      </c>
      <c r="D98" s="66"/>
      <c r="E98" s="66"/>
      <c r="F98" s="66"/>
      <c r="G98" s="66"/>
      <c r="H98" s="66"/>
      <c r="I98" s="66"/>
    </row>
    <row r="99" spans="1:9" ht="17.25" customHeight="1">
      <c r="A99" s="40"/>
      <c r="B99" s="81" t="s">
        <v>35</v>
      </c>
      <c r="C99" s="58" t="s">
        <v>46</v>
      </c>
      <c r="D99" s="66"/>
      <c r="E99" s="66"/>
      <c r="F99" s="66"/>
      <c r="G99" s="66"/>
      <c r="H99" s="66"/>
      <c r="I99" s="66"/>
    </row>
    <row r="100" spans="1:9" ht="17.25" customHeight="1">
      <c r="A100" s="40"/>
      <c r="B100" s="79" t="s">
        <v>145</v>
      </c>
      <c r="C100" s="58" t="s">
        <v>46</v>
      </c>
      <c r="D100" s="66"/>
      <c r="E100" s="66"/>
      <c r="F100" s="66"/>
      <c r="G100" s="66"/>
      <c r="H100" s="66"/>
      <c r="I100" s="66"/>
    </row>
    <row r="101" spans="1:9" ht="17.25" customHeight="1">
      <c r="A101" s="40"/>
      <c r="B101" s="79" t="s">
        <v>261</v>
      </c>
      <c r="C101" s="58" t="s">
        <v>46</v>
      </c>
      <c r="D101" s="66"/>
      <c r="E101" s="66"/>
      <c r="F101" s="66"/>
      <c r="G101" s="66"/>
      <c r="H101" s="66"/>
      <c r="I101" s="66"/>
    </row>
    <row r="102" spans="1:9" ht="17.25" customHeight="1">
      <c r="A102" s="40"/>
      <c r="B102" s="57" t="s">
        <v>262</v>
      </c>
      <c r="C102" s="58" t="s">
        <v>46</v>
      </c>
      <c r="D102" s="59">
        <f aca="true" t="shared" si="20" ref="D102:I102">D90+D91+D101</f>
        <v>0</v>
      </c>
      <c r="E102" s="59">
        <f t="shared" si="20"/>
        <v>0</v>
      </c>
      <c r="F102" s="59">
        <f t="shared" si="20"/>
        <v>0</v>
      </c>
      <c r="G102" s="59">
        <f t="shared" si="20"/>
        <v>0</v>
      </c>
      <c r="H102" s="59">
        <f t="shared" si="20"/>
        <v>0</v>
      </c>
      <c r="I102" s="59">
        <f t="shared" si="20"/>
        <v>0</v>
      </c>
    </row>
    <row r="103" spans="1:9" ht="17.25" customHeight="1">
      <c r="A103" s="82"/>
      <c r="B103" s="57"/>
      <c r="C103" s="58"/>
      <c r="D103" s="83"/>
      <c r="E103" s="83"/>
      <c r="F103" s="83"/>
      <c r="G103" s="83"/>
      <c r="H103" s="83"/>
      <c r="I103" s="83"/>
    </row>
    <row r="104" spans="1:9" ht="31.5" customHeight="1">
      <c r="A104" s="82"/>
      <c r="B104" s="86" t="s">
        <v>260</v>
      </c>
      <c r="C104" s="58" t="s">
        <v>53</v>
      </c>
      <c r="D104" s="47"/>
      <c r="E104" s="47"/>
      <c r="F104" s="47"/>
      <c r="G104" s="47"/>
      <c r="H104" s="47"/>
      <c r="I104" s="47"/>
    </row>
    <row r="105" ht="17.25" customHeight="1">
      <c r="A105" s="85"/>
    </row>
  </sheetData>
  <sheetProtection/>
  <mergeCells count="2">
    <mergeCell ref="A1:G1"/>
    <mergeCell ref="D2:G2"/>
  </mergeCells>
  <printOptions/>
  <pageMargins left="0.7480314960629921" right="0.7480314960629921" top="0.1968503937007874" bottom="0.2362204724409449" header="0.1968503937007874" footer="0.1968503937007874"/>
  <pageSetup fitToHeight="1" fitToWidth="1" horizontalDpi="600" verticalDpi="600" orientation="portrait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="70" zoomScaleNormal="7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" sqref="G3:I3"/>
    </sheetView>
  </sheetViews>
  <sheetFormatPr defaultColWidth="9.140625" defaultRowHeight="12.75"/>
  <cols>
    <col min="1" max="1" width="9.140625" style="32" customWidth="1"/>
    <col min="2" max="2" width="53.00390625" style="32" customWidth="1"/>
    <col min="3" max="3" width="16.8515625" style="31" customWidth="1"/>
    <col min="4" max="4" width="27.421875" style="32" customWidth="1"/>
    <col min="5" max="5" width="19.8515625" style="32" customWidth="1"/>
    <col min="6" max="7" width="27.421875" style="32" customWidth="1"/>
    <col min="8" max="8" width="22.421875" style="32" bestFit="1" customWidth="1"/>
    <col min="9" max="9" width="27.7109375" style="32" customWidth="1"/>
    <col min="10" max="16384" width="9.140625" style="32" customWidth="1"/>
  </cols>
  <sheetData>
    <row r="1" spans="1:7" ht="48" customHeight="1">
      <c r="A1" s="123" t="s">
        <v>228</v>
      </c>
      <c r="B1" s="124"/>
      <c r="C1" s="124"/>
      <c r="D1" s="124"/>
      <c r="E1" s="124"/>
      <c r="F1" s="124"/>
      <c r="G1" s="124"/>
    </row>
    <row r="2" spans="1:7" ht="32.25" customHeight="1">
      <c r="A2" s="31"/>
      <c r="B2" s="31"/>
      <c r="C2" s="87" t="s">
        <v>221</v>
      </c>
      <c r="D2" s="87"/>
      <c r="E2" s="88"/>
      <c r="F2" s="88"/>
      <c r="G2" s="31"/>
    </row>
    <row r="3" spans="1:9" ht="94.5" customHeight="1">
      <c r="A3" s="34"/>
      <c r="B3" s="35" t="s">
        <v>0</v>
      </c>
      <c r="C3" s="35"/>
      <c r="D3" s="36" t="s">
        <v>254</v>
      </c>
      <c r="E3" s="36" t="s">
        <v>255</v>
      </c>
      <c r="F3" s="36" t="s">
        <v>256</v>
      </c>
      <c r="G3" s="36" t="s">
        <v>265</v>
      </c>
      <c r="H3" s="36" t="s">
        <v>266</v>
      </c>
      <c r="I3" s="36" t="s">
        <v>267</v>
      </c>
    </row>
    <row r="4" spans="1:9" ht="15">
      <c r="A4" s="34" t="s">
        <v>159</v>
      </c>
      <c r="B4" s="37" t="s">
        <v>163</v>
      </c>
      <c r="C4" s="37" t="s">
        <v>164</v>
      </c>
      <c r="D4" s="36" t="s">
        <v>99</v>
      </c>
      <c r="E4" s="36" t="s">
        <v>103</v>
      </c>
      <c r="F4" s="36" t="s">
        <v>104</v>
      </c>
      <c r="G4" s="36" t="s">
        <v>223</v>
      </c>
      <c r="H4" s="38" t="s">
        <v>224</v>
      </c>
      <c r="I4" s="39" t="s">
        <v>225</v>
      </c>
    </row>
    <row r="5" spans="1:9" ht="16.5" customHeight="1">
      <c r="A5" s="40"/>
      <c r="B5" s="41" t="s">
        <v>264</v>
      </c>
      <c r="C5" s="42"/>
      <c r="D5" s="36"/>
      <c r="E5" s="36"/>
      <c r="F5" s="36"/>
      <c r="G5" s="36"/>
      <c r="H5" s="36"/>
      <c r="I5" s="36"/>
    </row>
    <row r="6" spans="1:9" ht="25.5" customHeight="1">
      <c r="A6" s="40" t="s">
        <v>64</v>
      </c>
      <c r="B6" s="44" t="s">
        <v>146</v>
      </c>
      <c r="C6" s="45" t="s">
        <v>39</v>
      </c>
      <c r="D6" s="43"/>
      <c r="E6" s="43"/>
      <c r="F6" s="43"/>
      <c r="G6" s="43"/>
      <c r="H6" s="43"/>
      <c r="I6" s="43"/>
    </row>
    <row r="7" spans="1:9" ht="15">
      <c r="A7" s="40"/>
      <c r="B7" s="89" t="s">
        <v>139</v>
      </c>
      <c r="C7" s="45" t="s">
        <v>39</v>
      </c>
      <c r="D7" s="43"/>
      <c r="E7" s="43"/>
      <c r="F7" s="43"/>
      <c r="G7" s="43"/>
      <c r="H7" s="43"/>
      <c r="I7" s="43"/>
    </row>
    <row r="8" spans="1:9" ht="39.75" customHeight="1">
      <c r="A8" s="40"/>
      <c r="B8" s="44" t="s">
        <v>217</v>
      </c>
      <c r="C8" s="45" t="s">
        <v>39</v>
      </c>
      <c r="D8" s="43"/>
      <c r="E8" s="43"/>
      <c r="F8" s="43"/>
      <c r="G8" s="43"/>
      <c r="H8" s="43"/>
      <c r="I8" s="43"/>
    </row>
    <row r="9" spans="1:9" ht="15">
      <c r="A9" s="40"/>
      <c r="B9" s="44" t="s">
        <v>141</v>
      </c>
      <c r="C9" s="45" t="s">
        <v>39</v>
      </c>
      <c r="D9" s="43"/>
      <c r="E9" s="43"/>
      <c r="F9" s="43"/>
      <c r="G9" s="43"/>
      <c r="H9" s="43"/>
      <c r="I9" s="43"/>
    </row>
    <row r="10" spans="1:9" ht="54" customHeight="1">
      <c r="A10" s="40" t="s">
        <v>65</v>
      </c>
      <c r="B10" s="49" t="s">
        <v>147</v>
      </c>
      <c r="C10" s="45" t="s">
        <v>39</v>
      </c>
      <c r="D10" s="43">
        <f aca="true" t="shared" si="0" ref="D10:I10">D11+D12+D13+D14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</row>
    <row r="11" spans="2:9" ht="15">
      <c r="B11" s="90" t="s">
        <v>148</v>
      </c>
      <c r="C11" s="45" t="s">
        <v>39</v>
      </c>
      <c r="D11" s="39"/>
      <c r="E11" s="39"/>
      <c r="F11" s="39"/>
      <c r="G11" s="39"/>
      <c r="H11" s="39"/>
      <c r="I11" s="39"/>
    </row>
    <row r="12" spans="1:9" ht="15">
      <c r="A12" s="40"/>
      <c r="B12" s="90" t="s">
        <v>149</v>
      </c>
      <c r="C12" s="45" t="s">
        <v>39</v>
      </c>
      <c r="D12" s="39"/>
      <c r="E12" s="39"/>
      <c r="F12" s="39"/>
      <c r="G12" s="39"/>
      <c r="H12" s="39"/>
      <c r="I12" s="39"/>
    </row>
    <row r="13" spans="1:9" ht="15">
      <c r="A13" s="40"/>
      <c r="B13" s="90" t="s">
        <v>102</v>
      </c>
      <c r="C13" s="45" t="s">
        <v>39</v>
      </c>
      <c r="D13" s="39"/>
      <c r="E13" s="39"/>
      <c r="F13" s="39"/>
      <c r="G13" s="39"/>
      <c r="H13" s="39"/>
      <c r="I13" s="39"/>
    </row>
    <row r="14" spans="1:9" ht="32.25" customHeight="1">
      <c r="A14" s="40"/>
      <c r="B14" s="91" t="s">
        <v>150</v>
      </c>
      <c r="C14" s="45" t="s">
        <v>39</v>
      </c>
      <c r="D14" s="39"/>
      <c r="E14" s="39"/>
      <c r="F14" s="39"/>
      <c r="G14" s="39"/>
      <c r="H14" s="39"/>
      <c r="I14" s="39"/>
    </row>
    <row r="15" spans="1:9" ht="30">
      <c r="A15" s="40"/>
      <c r="B15" s="92" t="s">
        <v>151</v>
      </c>
      <c r="C15" s="45" t="s">
        <v>39</v>
      </c>
      <c r="D15" s="39"/>
      <c r="E15" s="39"/>
      <c r="F15" s="39"/>
      <c r="G15" s="39"/>
      <c r="H15" s="39"/>
      <c r="I15" s="39"/>
    </row>
    <row r="16" spans="1:9" ht="30">
      <c r="A16" s="40"/>
      <c r="B16" s="92" t="s">
        <v>152</v>
      </c>
      <c r="C16" s="45" t="s">
        <v>39</v>
      </c>
      <c r="D16" s="39"/>
      <c r="E16" s="39"/>
      <c r="F16" s="39"/>
      <c r="G16" s="39"/>
      <c r="H16" s="39"/>
      <c r="I16" s="39"/>
    </row>
    <row r="17" spans="1:9" ht="15">
      <c r="A17" s="40"/>
      <c r="B17" s="93" t="s">
        <v>153</v>
      </c>
      <c r="C17" s="45" t="s">
        <v>39</v>
      </c>
      <c r="D17" s="39"/>
      <c r="E17" s="39"/>
      <c r="F17" s="39"/>
      <c r="G17" s="39"/>
      <c r="H17" s="39"/>
      <c r="I17" s="39"/>
    </row>
    <row r="18" spans="1:9" ht="15">
      <c r="A18" s="40"/>
      <c r="B18" s="93" t="s">
        <v>154</v>
      </c>
      <c r="C18" s="45" t="s">
        <v>39</v>
      </c>
      <c r="D18" s="39"/>
      <c r="E18" s="39"/>
      <c r="F18" s="39"/>
      <c r="G18" s="39"/>
      <c r="H18" s="39"/>
      <c r="I18" s="39"/>
    </row>
    <row r="19" spans="1:9" ht="21" customHeight="1">
      <c r="A19" s="56">
        <v>3</v>
      </c>
      <c r="B19" s="57" t="s">
        <v>1</v>
      </c>
      <c r="C19" s="58"/>
      <c r="D19" s="59"/>
      <c r="E19" s="59"/>
      <c r="F19" s="59"/>
      <c r="G19" s="59"/>
      <c r="H19" s="59"/>
      <c r="I19" s="59"/>
    </row>
    <row r="20" spans="1:9" ht="39" customHeight="1">
      <c r="A20" s="40" t="s">
        <v>66</v>
      </c>
      <c r="B20" s="60" t="s">
        <v>55</v>
      </c>
      <c r="C20" s="58" t="s">
        <v>46</v>
      </c>
      <c r="D20" s="59">
        <f aca="true" t="shared" si="1" ref="D20:I20">D23+D27+D31+D35</f>
        <v>0</v>
      </c>
      <c r="E20" s="59">
        <f t="shared" si="1"/>
        <v>0</v>
      </c>
      <c r="F20" s="59">
        <f t="shared" si="1"/>
        <v>0</v>
      </c>
      <c r="G20" s="59">
        <f t="shared" si="1"/>
        <v>0</v>
      </c>
      <c r="H20" s="59">
        <f t="shared" si="1"/>
        <v>0</v>
      </c>
      <c r="I20" s="59">
        <f t="shared" si="1"/>
        <v>0</v>
      </c>
    </row>
    <row r="21" spans="1:9" ht="40.5" customHeight="1">
      <c r="A21" s="61"/>
      <c r="B21" s="62" t="s">
        <v>44</v>
      </c>
      <c r="C21" s="63" t="s">
        <v>43</v>
      </c>
      <c r="D21" s="59">
        <f aca="true" t="shared" si="2" ref="D21:I21">D25+D29+D33+D37</f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59">
        <f t="shared" si="2"/>
        <v>0</v>
      </c>
      <c r="I21" s="59">
        <f t="shared" si="2"/>
        <v>0</v>
      </c>
    </row>
    <row r="22" spans="1:9" ht="17.25" customHeight="1">
      <c r="A22" s="61"/>
      <c r="B22" s="62"/>
      <c r="C22" s="63"/>
      <c r="D22" s="59"/>
      <c r="E22" s="59"/>
      <c r="F22" s="59"/>
      <c r="G22" s="59"/>
      <c r="H22" s="59"/>
      <c r="I22" s="59"/>
    </row>
    <row r="23" spans="1:9" ht="21.75" customHeight="1">
      <c r="A23" s="61"/>
      <c r="B23" s="62" t="s">
        <v>3</v>
      </c>
      <c r="C23" s="58" t="s">
        <v>46</v>
      </c>
      <c r="D23" s="59">
        <f aca="true" t="shared" si="3" ref="D23:I23">D24*D25</f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</row>
    <row r="24" spans="1:9" ht="13.5" customHeight="1">
      <c r="A24" s="61"/>
      <c r="B24" s="64" t="s">
        <v>4</v>
      </c>
      <c r="C24" s="65" t="s">
        <v>45</v>
      </c>
      <c r="D24" s="66"/>
      <c r="E24" s="66"/>
      <c r="F24" s="66"/>
      <c r="G24" s="66"/>
      <c r="H24" s="66"/>
      <c r="I24" s="66"/>
    </row>
    <row r="25" spans="1:9" ht="15" customHeight="1">
      <c r="A25" s="61"/>
      <c r="B25" s="64" t="s">
        <v>2</v>
      </c>
      <c r="C25" s="63" t="s">
        <v>43</v>
      </c>
      <c r="D25" s="66"/>
      <c r="E25" s="66"/>
      <c r="F25" s="66"/>
      <c r="G25" s="66"/>
      <c r="H25" s="66"/>
      <c r="I25" s="66"/>
    </row>
    <row r="26" spans="1:9" ht="15" customHeight="1">
      <c r="A26" s="61"/>
      <c r="B26" s="64"/>
      <c r="C26" s="63"/>
      <c r="D26" s="66"/>
      <c r="E26" s="66"/>
      <c r="F26" s="66"/>
      <c r="G26" s="66"/>
      <c r="H26" s="66"/>
      <c r="I26" s="66"/>
    </row>
    <row r="27" spans="1:9" ht="22.5" customHeight="1">
      <c r="A27" s="61"/>
      <c r="B27" s="62" t="s">
        <v>5</v>
      </c>
      <c r="C27" s="58" t="s">
        <v>46</v>
      </c>
      <c r="D27" s="59">
        <f aca="true" t="shared" si="4" ref="D27:I27">D28*D29</f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</row>
    <row r="28" spans="1:9" ht="30" customHeight="1">
      <c r="A28" s="61"/>
      <c r="B28" s="64" t="s">
        <v>4</v>
      </c>
      <c r="C28" s="65" t="s">
        <v>45</v>
      </c>
      <c r="D28" s="66"/>
      <c r="E28" s="66"/>
      <c r="F28" s="66"/>
      <c r="G28" s="66"/>
      <c r="H28" s="66"/>
      <c r="I28" s="66"/>
    </row>
    <row r="29" spans="1:9" ht="14.25" customHeight="1">
      <c r="A29" s="61"/>
      <c r="B29" s="64" t="s">
        <v>2</v>
      </c>
      <c r="C29" s="63" t="s">
        <v>43</v>
      </c>
      <c r="D29" s="66"/>
      <c r="E29" s="66"/>
      <c r="F29" s="66"/>
      <c r="G29" s="66"/>
      <c r="H29" s="66"/>
      <c r="I29" s="66"/>
    </row>
    <row r="30" spans="1:9" ht="14.25" customHeight="1">
      <c r="A30" s="61"/>
      <c r="B30" s="64"/>
      <c r="C30" s="63"/>
      <c r="D30" s="66"/>
      <c r="E30" s="66"/>
      <c r="F30" s="66"/>
      <c r="G30" s="66"/>
      <c r="H30" s="66"/>
      <c r="I30" s="66"/>
    </row>
    <row r="31" spans="1:9" ht="15.75" customHeight="1">
      <c r="A31" s="61"/>
      <c r="B31" s="62" t="s">
        <v>6</v>
      </c>
      <c r="C31" s="58" t="s">
        <v>46</v>
      </c>
      <c r="D31" s="59">
        <f aca="true" t="shared" si="5" ref="D31:I31">D32*D33</f>
        <v>0</v>
      </c>
      <c r="E31" s="59">
        <f t="shared" si="5"/>
        <v>0</v>
      </c>
      <c r="F31" s="59">
        <f t="shared" si="5"/>
        <v>0</v>
      </c>
      <c r="G31" s="59">
        <f t="shared" si="5"/>
        <v>0</v>
      </c>
      <c r="H31" s="59">
        <f t="shared" si="5"/>
        <v>0</v>
      </c>
      <c r="I31" s="59">
        <f t="shared" si="5"/>
        <v>0</v>
      </c>
    </row>
    <row r="32" spans="1:9" ht="14.25" customHeight="1">
      <c r="A32" s="61"/>
      <c r="B32" s="64" t="s">
        <v>4</v>
      </c>
      <c r="C32" s="65" t="s">
        <v>45</v>
      </c>
      <c r="D32" s="66"/>
      <c r="E32" s="66"/>
      <c r="F32" s="66"/>
      <c r="G32" s="66"/>
      <c r="H32" s="66"/>
      <c r="I32" s="66"/>
    </row>
    <row r="33" spans="1:9" ht="17.25" customHeight="1">
      <c r="A33" s="61"/>
      <c r="B33" s="64" t="s">
        <v>2</v>
      </c>
      <c r="C33" s="63" t="s">
        <v>43</v>
      </c>
      <c r="D33" s="66"/>
      <c r="E33" s="66"/>
      <c r="F33" s="66"/>
      <c r="G33" s="66"/>
      <c r="H33" s="66"/>
      <c r="I33" s="66"/>
    </row>
    <row r="34" spans="1:9" ht="17.25" customHeight="1">
      <c r="A34" s="61"/>
      <c r="B34" s="64"/>
      <c r="C34" s="63"/>
      <c r="D34" s="66"/>
      <c r="E34" s="66"/>
      <c r="F34" s="66"/>
      <c r="G34" s="66"/>
      <c r="H34" s="66"/>
      <c r="I34" s="66"/>
    </row>
    <row r="35" spans="1:9" ht="13.5" customHeight="1">
      <c r="A35" s="61"/>
      <c r="B35" s="62" t="s">
        <v>7</v>
      </c>
      <c r="C35" s="58" t="s">
        <v>46</v>
      </c>
      <c r="D35" s="59">
        <f aca="true" t="shared" si="6" ref="D35:I35">D36*D37</f>
        <v>0</v>
      </c>
      <c r="E35" s="59">
        <f t="shared" si="6"/>
        <v>0</v>
      </c>
      <c r="F35" s="59">
        <f t="shared" si="6"/>
        <v>0</v>
      </c>
      <c r="G35" s="59">
        <f t="shared" si="6"/>
        <v>0</v>
      </c>
      <c r="H35" s="59">
        <f t="shared" si="6"/>
        <v>0</v>
      </c>
      <c r="I35" s="59">
        <f t="shared" si="6"/>
        <v>0</v>
      </c>
    </row>
    <row r="36" spans="1:9" ht="15" customHeight="1">
      <c r="A36" s="61"/>
      <c r="B36" s="64" t="s">
        <v>4</v>
      </c>
      <c r="C36" s="65" t="s">
        <v>45</v>
      </c>
      <c r="D36" s="66"/>
      <c r="E36" s="66"/>
      <c r="F36" s="66"/>
      <c r="G36" s="66"/>
      <c r="H36" s="66"/>
      <c r="I36" s="66"/>
    </row>
    <row r="37" spans="1:9" ht="14.25" customHeight="1">
      <c r="A37" s="61"/>
      <c r="B37" s="64" t="s">
        <v>2</v>
      </c>
      <c r="C37" s="63" t="s">
        <v>43</v>
      </c>
      <c r="D37" s="66"/>
      <c r="E37" s="66"/>
      <c r="F37" s="66"/>
      <c r="G37" s="66"/>
      <c r="H37" s="66"/>
      <c r="I37" s="66"/>
    </row>
    <row r="38" spans="1:9" ht="15.75" customHeight="1">
      <c r="A38" s="40" t="s">
        <v>67</v>
      </c>
      <c r="B38" s="67" t="s">
        <v>8</v>
      </c>
      <c r="C38" s="58" t="s">
        <v>46</v>
      </c>
      <c r="D38" s="66"/>
      <c r="E38" s="66"/>
      <c r="F38" s="66"/>
      <c r="G38" s="66"/>
      <c r="H38" s="66"/>
      <c r="I38" s="66"/>
    </row>
    <row r="39" spans="1:9" ht="15.75" customHeight="1">
      <c r="A39" s="40" t="s">
        <v>68</v>
      </c>
      <c r="B39" s="67" t="s">
        <v>9</v>
      </c>
      <c r="C39" s="58" t="s">
        <v>46</v>
      </c>
      <c r="D39" s="66"/>
      <c r="E39" s="66"/>
      <c r="F39" s="66"/>
      <c r="G39" s="66"/>
      <c r="H39" s="66"/>
      <c r="I39" s="66"/>
    </row>
    <row r="40" spans="1:9" ht="19.5" customHeight="1">
      <c r="A40" s="40" t="s">
        <v>69</v>
      </c>
      <c r="B40" s="67" t="s">
        <v>216</v>
      </c>
      <c r="C40" s="58" t="s">
        <v>46</v>
      </c>
      <c r="D40" s="59">
        <f aca="true" t="shared" si="7" ref="D40:I40">D41+D42+D43+D44</f>
        <v>0</v>
      </c>
      <c r="E40" s="59">
        <f t="shared" si="7"/>
        <v>0</v>
      </c>
      <c r="F40" s="59">
        <f t="shared" si="7"/>
        <v>0</v>
      </c>
      <c r="G40" s="59">
        <f t="shared" si="7"/>
        <v>0</v>
      </c>
      <c r="H40" s="59">
        <f t="shared" si="7"/>
        <v>0</v>
      </c>
      <c r="I40" s="59">
        <f t="shared" si="7"/>
        <v>0</v>
      </c>
    </row>
    <row r="41" spans="1:9" ht="21.75" customHeight="1">
      <c r="A41" s="40"/>
      <c r="B41" s="68" t="s">
        <v>213</v>
      </c>
      <c r="C41" s="58" t="s">
        <v>46</v>
      </c>
      <c r="D41" s="66"/>
      <c r="E41" s="66"/>
      <c r="F41" s="66"/>
      <c r="G41" s="66"/>
      <c r="H41" s="66"/>
      <c r="I41" s="66"/>
    </row>
    <row r="42" spans="1:9" ht="36.75" customHeight="1">
      <c r="A42" s="40"/>
      <c r="B42" s="68" t="s">
        <v>214</v>
      </c>
      <c r="C42" s="58" t="s">
        <v>46</v>
      </c>
      <c r="D42" s="66"/>
      <c r="E42" s="66"/>
      <c r="F42" s="66"/>
      <c r="G42" s="66"/>
      <c r="H42" s="66"/>
      <c r="I42" s="66"/>
    </row>
    <row r="43" spans="1:9" ht="16.5" customHeight="1">
      <c r="A43" s="40"/>
      <c r="B43" s="68" t="s">
        <v>215</v>
      </c>
      <c r="C43" s="58" t="s">
        <v>46</v>
      </c>
      <c r="D43" s="66"/>
      <c r="E43" s="66"/>
      <c r="F43" s="66"/>
      <c r="G43" s="66"/>
      <c r="H43" s="66"/>
      <c r="I43" s="66"/>
    </row>
    <row r="44" spans="1:9" ht="18.75" customHeight="1">
      <c r="A44" s="40"/>
      <c r="B44" s="68" t="s">
        <v>10</v>
      </c>
      <c r="C44" s="58" t="s">
        <v>46</v>
      </c>
      <c r="D44" s="66"/>
      <c r="E44" s="66"/>
      <c r="F44" s="66"/>
      <c r="G44" s="66"/>
      <c r="H44" s="66"/>
      <c r="I44" s="66"/>
    </row>
    <row r="45" spans="1:9" ht="16.5" customHeight="1">
      <c r="A45" s="40" t="s">
        <v>70</v>
      </c>
      <c r="B45" s="67" t="s">
        <v>95</v>
      </c>
      <c r="C45" s="58" t="s">
        <v>46</v>
      </c>
      <c r="D45" s="59">
        <f aca="true" t="shared" si="8" ref="D45:I45">D47+D48+D49</f>
        <v>0</v>
      </c>
      <c r="E45" s="59">
        <f t="shared" si="8"/>
        <v>0</v>
      </c>
      <c r="F45" s="59">
        <f t="shared" si="8"/>
        <v>0</v>
      </c>
      <c r="G45" s="59">
        <f t="shared" si="8"/>
        <v>0</v>
      </c>
      <c r="H45" s="59">
        <f t="shared" si="8"/>
        <v>0</v>
      </c>
      <c r="I45" s="59">
        <f t="shared" si="8"/>
        <v>0</v>
      </c>
    </row>
    <row r="46" spans="1:9" ht="16.5" customHeight="1">
      <c r="A46" s="40"/>
      <c r="B46" s="67"/>
      <c r="C46" s="58"/>
      <c r="D46" s="59"/>
      <c r="E46" s="59"/>
      <c r="F46" s="59"/>
      <c r="G46" s="59"/>
      <c r="H46" s="59"/>
      <c r="I46" s="59"/>
    </row>
    <row r="47" spans="1:9" ht="16.5" customHeight="1">
      <c r="A47" s="40"/>
      <c r="B47" s="68" t="s">
        <v>93</v>
      </c>
      <c r="C47" s="58" t="s">
        <v>46</v>
      </c>
      <c r="D47" s="66"/>
      <c r="E47" s="66"/>
      <c r="F47" s="66"/>
      <c r="G47" s="66"/>
      <c r="H47" s="66"/>
      <c r="I47" s="66"/>
    </row>
    <row r="48" spans="1:9" ht="16.5" customHeight="1">
      <c r="A48" s="40"/>
      <c r="B48" s="68" t="s">
        <v>94</v>
      </c>
      <c r="C48" s="58" t="s">
        <v>46</v>
      </c>
      <c r="D48" s="66"/>
      <c r="E48" s="66"/>
      <c r="F48" s="66"/>
      <c r="G48" s="66"/>
      <c r="H48" s="66"/>
      <c r="I48" s="66"/>
    </row>
    <row r="49" spans="1:9" ht="16.5" customHeight="1">
      <c r="A49" s="40"/>
      <c r="B49" s="68" t="s">
        <v>96</v>
      </c>
      <c r="C49" s="58" t="s">
        <v>46</v>
      </c>
      <c r="D49" s="66"/>
      <c r="E49" s="66"/>
      <c r="F49" s="66"/>
      <c r="G49" s="66"/>
      <c r="H49" s="66"/>
      <c r="I49" s="66"/>
    </row>
    <row r="50" spans="1:9" ht="26.25" customHeight="1">
      <c r="A50" s="40" t="s">
        <v>71</v>
      </c>
      <c r="B50" s="67" t="s">
        <v>11</v>
      </c>
      <c r="C50" s="58" t="s">
        <v>46</v>
      </c>
      <c r="D50" s="66"/>
      <c r="E50" s="66"/>
      <c r="F50" s="66"/>
      <c r="G50" s="66"/>
      <c r="H50" s="66"/>
      <c r="I50" s="66"/>
    </row>
    <row r="51" spans="1:9" ht="49.5" customHeight="1">
      <c r="A51" s="40"/>
      <c r="B51" s="67" t="s">
        <v>20</v>
      </c>
      <c r="C51" s="58" t="s">
        <v>46</v>
      </c>
      <c r="D51" s="66"/>
      <c r="E51" s="66"/>
      <c r="F51" s="66"/>
      <c r="G51" s="66"/>
      <c r="H51" s="66"/>
      <c r="I51" s="66"/>
    </row>
    <row r="52" spans="1:9" ht="38.25" customHeight="1">
      <c r="A52" s="40" t="s">
        <v>72</v>
      </c>
      <c r="B52" s="69" t="s">
        <v>56</v>
      </c>
      <c r="C52" s="58" t="s">
        <v>46</v>
      </c>
      <c r="D52" s="66"/>
      <c r="E52" s="66"/>
      <c r="F52" s="66"/>
      <c r="G52" s="66"/>
      <c r="H52" s="66"/>
      <c r="I52" s="66"/>
    </row>
    <row r="53" spans="1:9" ht="24.75" customHeight="1">
      <c r="A53" s="40"/>
      <c r="B53" s="62" t="s">
        <v>62</v>
      </c>
      <c r="C53" s="58" t="s">
        <v>61</v>
      </c>
      <c r="D53" s="66"/>
      <c r="E53" s="66"/>
      <c r="F53" s="66"/>
      <c r="G53" s="66"/>
      <c r="H53" s="66"/>
      <c r="I53" s="66"/>
    </row>
    <row r="54" spans="1:9" ht="35.25" customHeight="1">
      <c r="A54" s="40"/>
      <c r="B54" s="62" t="s">
        <v>48</v>
      </c>
      <c r="C54" s="63" t="s">
        <v>135</v>
      </c>
      <c r="D54" s="66"/>
      <c r="E54" s="66"/>
      <c r="F54" s="66"/>
      <c r="G54" s="66"/>
      <c r="H54" s="66"/>
      <c r="I54" s="66"/>
    </row>
    <row r="55" spans="1:9" ht="16.5" customHeight="1">
      <c r="A55" s="40"/>
      <c r="B55" s="70" t="s">
        <v>101</v>
      </c>
      <c r="C55" s="71" t="s">
        <v>47</v>
      </c>
      <c r="D55" s="66"/>
      <c r="E55" s="66"/>
      <c r="F55" s="66"/>
      <c r="G55" s="66"/>
      <c r="H55" s="66"/>
      <c r="I55" s="66"/>
    </row>
    <row r="56" spans="1:9" ht="16.5" customHeight="1">
      <c r="A56" s="40" t="s">
        <v>73</v>
      </c>
      <c r="B56" s="69" t="s">
        <v>57</v>
      </c>
      <c r="C56" s="58" t="s">
        <v>46</v>
      </c>
      <c r="D56" s="66"/>
      <c r="E56" s="66"/>
      <c r="F56" s="66"/>
      <c r="G56" s="66"/>
      <c r="H56" s="66"/>
      <c r="I56" s="66"/>
    </row>
    <row r="57" spans="1:9" ht="36.75" customHeight="1">
      <c r="A57" s="40"/>
      <c r="B57" s="62" t="s">
        <v>62</v>
      </c>
      <c r="C57" s="58" t="s">
        <v>61</v>
      </c>
      <c r="D57" s="66"/>
      <c r="E57" s="66"/>
      <c r="F57" s="66"/>
      <c r="G57" s="66"/>
      <c r="H57" s="66"/>
      <c r="I57" s="66"/>
    </row>
    <row r="58" spans="1:9" ht="15.75" customHeight="1">
      <c r="A58" s="40"/>
      <c r="B58" s="72" t="s">
        <v>49</v>
      </c>
      <c r="C58" s="63" t="s">
        <v>135</v>
      </c>
      <c r="D58" s="66"/>
      <c r="E58" s="66"/>
      <c r="F58" s="66"/>
      <c r="G58" s="66"/>
      <c r="H58" s="66"/>
      <c r="I58" s="66"/>
    </row>
    <row r="59" spans="1:9" ht="15.75" customHeight="1">
      <c r="A59" s="40" t="s">
        <v>74</v>
      </c>
      <c r="B59" s="69" t="s">
        <v>58</v>
      </c>
      <c r="C59" s="58" t="s">
        <v>46</v>
      </c>
      <c r="D59" s="66"/>
      <c r="E59" s="66"/>
      <c r="F59" s="66"/>
      <c r="G59" s="66"/>
      <c r="H59" s="66"/>
      <c r="I59" s="66"/>
    </row>
    <row r="60" spans="1:9" ht="32.25" customHeight="1">
      <c r="A60" s="40"/>
      <c r="B60" s="62" t="s">
        <v>62</v>
      </c>
      <c r="C60" s="58" t="s">
        <v>61</v>
      </c>
      <c r="D60" s="66"/>
      <c r="E60" s="66"/>
      <c r="F60" s="66"/>
      <c r="G60" s="66"/>
      <c r="H60" s="66"/>
      <c r="I60" s="66"/>
    </row>
    <row r="61" spans="1:9" ht="16.5" customHeight="1">
      <c r="A61" s="40"/>
      <c r="B61" s="72" t="s">
        <v>12</v>
      </c>
      <c r="C61" s="63" t="s">
        <v>135</v>
      </c>
      <c r="D61" s="66"/>
      <c r="E61" s="66"/>
      <c r="F61" s="66"/>
      <c r="G61" s="66"/>
      <c r="H61" s="66"/>
      <c r="I61" s="66"/>
    </row>
    <row r="62" spans="1:9" ht="18.75" customHeight="1">
      <c r="A62" s="40" t="s">
        <v>75</v>
      </c>
      <c r="B62" s="69" t="s">
        <v>59</v>
      </c>
      <c r="C62" s="58" t="s">
        <v>46</v>
      </c>
      <c r="D62" s="66"/>
      <c r="E62" s="66"/>
      <c r="F62" s="66"/>
      <c r="G62" s="66"/>
      <c r="H62" s="66"/>
      <c r="I62" s="66"/>
    </row>
    <row r="63" spans="1:9" ht="25.5" customHeight="1">
      <c r="A63" s="40"/>
      <c r="B63" s="62" t="s">
        <v>62</v>
      </c>
      <c r="C63" s="58" t="s">
        <v>61</v>
      </c>
      <c r="D63" s="66"/>
      <c r="E63" s="66"/>
      <c r="F63" s="66"/>
      <c r="G63" s="66"/>
      <c r="H63" s="66"/>
      <c r="I63" s="66"/>
    </row>
    <row r="64" spans="1:9" ht="38.25" customHeight="1">
      <c r="A64" s="40"/>
      <c r="B64" s="62" t="s">
        <v>13</v>
      </c>
      <c r="C64" s="63" t="s">
        <v>135</v>
      </c>
      <c r="D64" s="66"/>
      <c r="E64" s="66"/>
      <c r="F64" s="66"/>
      <c r="G64" s="66"/>
      <c r="H64" s="66"/>
      <c r="I64" s="66"/>
    </row>
    <row r="65" spans="1:9" ht="37.5" customHeight="1">
      <c r="A65" s="40" t="s">
        <v>76</v>
      </c>
      <c r="B65" s="69" t="s">
        <v>60</v>
      </c>
      <c r="C65" s="58" t="s">
        <v>46</v>
      </c>
      <c r="D65" s="66"/>
      <c r="E65" s="66"/>
      <c r="F65" s="66"/>
      <c r="G65" s="66"/>
      <c r="H65" s="66"/>
      <c r="I65" s="66"/>
    </row>
    <row r="66" spans="1:9" ht="21.75" customHeight="1">
      <c r="A66" s="40"/>
      <c r="B66" s="72" t="s">
        <v>144</v>
      </c>
      <c r="C66" s="73"/>
      <c r="D66" s="66"/>
      <c r="E66" s="66"/>
      <c r="F66" s="66"/>
      <c r="G66" s="66"/>
      <c r="H66" s="66"/>
      <c r="I66" s="66"/>
    </row>
    <row r="67" spans="1:9" ht="25.5" customHeight="1">
      <c r="A67" s="40"/>
      <c r="B67" s="62" t="s">
        <v>14</v>
      </c>
      <c r="C67" s="63" t="s">
        <v>135</v>
      </c>
      <c r="D67" s="66"/>
      <c r="E67" s="66"/>
      <c r="F67" s="66"/>
      <c r="G67" s="66"/>
      <c r="H67" s="66"/>
      <c r="I67" s="66"/>
    </row>
    <row r="68" spans="1:9" ht="40.5" customHeight="1">
      <c r="A68" s="40" t="s">
        <v>77</v>
      </c>
      <c r="B68" s="69" t="s">
        <v>15</v>
      </c>
      <c r="C68" s="58" t="s">
        <v>46</v>
      </c>
      <c r="D68" s="66"/>
      <c r="E68" s="66"/>
      <c r="F68" s="66"/>
      <c r="G68" s="66"/>
      <c r="H68" s="66"/>
      <c r="I68" s="66"/>
    </row>
    <row r="69" spans="1:9" ht="40.5" customHeight="1">
      <c r="A69" s="40" t="s">
        <v>78</v>
      </c>
      <c r="B69" s="69" t="s">
        <v>16</v>
      </c>
      <c r="C69" s="58" t="s">
        <v>46</v>
      </c>
      <c r="D69" s="66"/>
      <c r="E69" s="66"/>
      <c r="F69" s="66"/>
      <c r="G69" s="66"/>
      <c r="H69" s="66"/>
      <c r="I69" s="66"/>
    </row>
    <row r="70" spans="1:9" ht="40.5" customHeight="1">
      <c r="A70" s="40" t="s">
        <v>79</v>
      </c>
      <c r="B70" s="69" t="s">
        <v>17</v>
      </c>
      <c r="C70" s="58" t="s">
        <v>46</v>
      </c>
      <c r="D70" s="66"/>
      <c r="E70" s="66"/>
      <c r="F70" s="66"/>
      <c r="G70" s="66"/>
      <c r="H70" s="66"/>
      <c r="I70" s="66"/>
    </row>
    <row r="71" spans="1:9" ht="40.5" customHeight="1">
      <c r="A71" s="40" t="s">
        <v>80</v>
      </c>
      <c r="B71" s="69" t="s">
        <v>18</v>
      </c>
      <c r="C71" s="58" t="s">
        <v>46</v>
      </c>
      <c r="D71" s="66"/>
      <c r="E71" s="66"/>
      <c r="F71" s="66"/>
      <c r="G71" s="66"/>
      <c r="H71" s="66"/>
      <c r="I71" s="66"/>
    </row>
    <row r="72" spans="1:9" ht="40.5" customHeight="1">
      <c r="A72" s="40" t="s">
        <v>81</v>
      </c>
      <c r="B72" s="69" t="s">
        <v>19</v>
      </c>
      <c r="C72" s="58" t="s">
        <v>46</v>
      </c>
      <c r="D72" s="66"/>
      <c r="E72" s="66"/>
      <c r="F72" s="66"/>
      <c r="G72" s="66"/>
      <c r="H72" s="66"/>
      <c r="I72" s="66"/>
    </row>
    <row r="73" spans="1:9" ht="46.5" customHeight="1">
      <c r="A73" s="40" t="s">
        <v>85</v>
      </c>
      <c r="B73" s="74" t="s">
        <v>218</v>
      </c>
      <c r="C73" s="58" t="s">
        <v>46</v>
      </c>
      <c r="D73" s="66"/>
      <c r="E73" s="66"/>
      <c r="F73" s="66"/>
      <c r="G73" s="66"/>
      <c r="H73" s="66"/>
      <c r="I73" s="66"/>
    </row>
    <row r="74" spans="1:9" ht="42.75" customHeight="1">
      <c r="A74" s="40" t="s">
        <v>86</v>
      </c>
      <c r="B74" s="67" t="s">
        <v>21</v>
      </c>
      <c r="C74" s="58" t="s">
        <v>46</v>
      </c>
      <c r="D74" s="59"/>
      <c r="E74" s="59"/>
      <c r="F74" s="59"/>
      <c r="G74" s="59"/>
      <c r="H74" s="59"/>
      <c r="I74" s="59"/>
    </row>
    <row r="75" spans="1:9" ht="42.75" customHeight="1">
      <c r="A75" s="40" t="s">
        <v>87</v>
      </c>
      <c r="B75" s="67" t="s">
        <v>22</v>
      </c>
      <c r="C75" s="58" t="s">
        <v>46</v>
      </c>
      <c r="D75" s="66"/>
      <c r="E75" s="66"/>
      <c r="F75" s="66"/>
      <c r="G75" s="66"/>
      <c r="H75" s="66"/>
      <c r="I75" s="66"/>
    </row>
    <row r="76" spans="1:9" ht="26.25" customHeight="1">
      <c r="A76" s="40" t="s">
        <v>88</v>
      </c>
      <c r="B76" s="67" t="s">
        <v>23</v>
      </c>
      <c r="C76" s="58" t="s">
        <v>46</v>
      </c>
      <c r="D76" s="66"/>
      <c r="E76" s="66"/>
      <c r="F76" s="66"/>
      <c r="G76" s="66"/>
      <c r="H76" s="66"/>
      <c r="I76" s="66"/>
    </row>
    <row r="77" spans="1:9" ht="23.25" customHeight="1">
      <c r="A77" s="40"/>
      <c r="B77" s="68" t="s">
        <v>83</v>
      </c>
      <c r="C77" s="58" t="s">
        <v>46</v>
      </c>
      <c r="D77" s="66"/>
      <c r="E77" s="66"/>
      <c r="F77" s="66"/>
      <c r="G77" s="66"/>
      <c r="H77" s="66"/>
      <c r="I77" s="66"/>
    </row>
    <row r="78" spans="1:9" ht="24" customHeight="1">
      <c r="A78" s="40"/>
      <c r="B78" s="68" t="s">
        <v>84</v>
      </c>
      <c r="C78" s="58" t="s">
        <v>46</v>
      </c>
      <c r="D78" s="66"/>
      <c r="E78" s="66"/>
      <c r="F78" s="66"/>
      <c r="G78" s="66"/>
      <c r="H78" s="66"/>
      <c r="I78" s="66"/>
    </row>
    <row r="79" spans="1:9" ht="16.5" customHeight="1">
      <c r="A79" s="40" t="s">
        <v>92</v>
      </c>
      <c r="B79" s="94" t="s">
        <v>219</v>
      </c>
      <c r="C79" s="58" t="s">
        <v>46</v>
      </c>
      <c r="D79" s="59">
        <f aca="true" t="shared" si="9" ref="D79:I79">D80+D81+D82+D83+D84</f>
        <v>0</v>
      </c>
      <c r="E79" s="59">
        <f t="shared" si="9"/>
        <v>0</v>
      </c>
      <c r="F79" s="59">
        <f t="shared" si="9"/>
        <v>0</v>
      </c>
      <c r="G79" s="59">
        <f t="shared" si="9"/>
        <v>0</v>
      </c>
      <c r="H79" s="59">
        <f t="shared" si="9"/>
        <v>0</v>
      </c>
      <c r="I79" s="59">
        <f t="shared" si="9"/>
        <v>0</v>
      </c>
    </row>
    <row r="80" spans="1:9" ht="15">
      <c r="A80" s="40"/>
      <c r="B80" s="95" t="s">
        <v>24</v>
      </c>
      <c r="C80" s="58" t="s">
        <v>46</v>
      </c>
      <c r="D80" s="66"/>
      <c r="E80" s="66"/>
      <c r="F80" s="66"/>
      <c r="G80" s="66"/>
      <c r="H80" s="66"/>
      <c r="I80" s="66"/>
    </row>
    <row r="81" spans="1:9" ht="15">
      <c r="A81" s="40"/>
      <c r="B81" s="95" t="s">
        <v>26</v>
      </c>
      <c r="C81" s="58" t="s">
        <v>46</v>
      </c>
      <c r="D81" s="66"/>
      <c r="E81" s="66"/>
      <c r="F81" s="66"/>
      <c r="G81" s="66"/>
      <c r="H81" s="66"/>
      <c r="I81" s="66"/>
    </row>
    <row r="82" spans="1:9" ht="45">
      <c r="A82" s="40"/>
      <c r="B82" s="95" t="s">
        <v>27</v>
      </c>
      <c r="C82" s="58" t="s">
        <v>46</v>
      </c>
      <c r="D82" s="66"/>
      <c r="E82" s="66"/>
      <c r="F82" s="66"/>
      <c r="G82" s="66"/>
      <c r="H82" s="66"/>
      <c r="I82" s="66"/>
    </row>
    <row r="83" spans="1:9" ht="15">
      <c r="A83" s="40"/>
      <c r="B83" s="95" t="s">
        <v>220</v>
      </c>
      <c r="C83" s="58" t="s">
        <v>46</v>
      </c>
      <c r="D83" s="66"/>
      <c r="E83" s="66"/>
      <c r="F83" s="66"/>
      <c r="G83" s="66"/>
      <c r="H83" s="66"/>
      <c r="I83" s="66"/>
    </row>
    <row r="84" spans="1:9" ht="14.25" customHeight="1">
      <c r="A84" s="50"/>
      <c r="B84" s="48"/>
      <c r="C84" s="58"/>
      <c r="D84" s="66"/>
      <c r="E84" s="66"/>
      <c r="F84" s="66"/>
      <c r="G84" s="66"/>
      <c r="H84" s="66"/>
      <c r="I84" s="66"/>
    </row>
    <row r="85" spans="2:9" ht="17.25" customHeight="1">
      <c r="B85" s="57" t="s">
        <v>1</v>
      </c>
      <c r="C85" s="58" t="s">
        <v>46</v>
      </c>
      <c r="D85" s="59"/>
      <c r="E85" s="59"/>
      <c r="F85" s="59"/>
      <c r="G85" s="59"/>
      <c r="H85" s="59"/>
      <c r="I85" s="59"/>
    </row>
    <row r="86" spans="1:9" ht="17.25" customHeight="1">
      <c r="A86" s="40" t="s">
        <v>100</v>
      </c>
      <c r="B86" s="78" t="s">
        <v>28</v>
      </c>
      <c r="C86" s="58" t="s">
        <v>46</v>
      </c>
      <c r="D86" s="59">
        <f aca="true" t="shared" si="10" ref="D86:I86">D87+D92</f>
        <v>0</v>
      </c>
      <c r="E86" s="59">
        <f t="shared" si="10"/>
        <v>0</v>
      </c>
      <c r="F86" s="59">
        <f t="shared" si="10"/>
        <v>0</v>
      </c>
      <c r="G86" s="59">
        <f t="shared" si="10"/>
        <v>0</v>
      </c>
      <c r="H86" s="59">
        <f t="shared" si="10"/>
        <v>0</v>
      </c>
      <c r="I86" s="59">
        <f t="shared" si="10"/>
        <v>0</v>
      </c>
    </row>
    <row r="87" spans="1:9" ht="17.25" customHeight="1">
      <c r="A87" s="40"/>
      <c r="B87" s="78" t="s">
        <v>97</v>
      </c>
      <c r="C87" s="58" t="s">
        <v>46</v>
      </c>
      <c r="D87" s="59">
        <f aca="true" t="shared" si="11" ref="D87:I87">D88+D89+D90+D91</f>
        <v>0</v>
      </c>
      <c r="E87" s="59">
        <f t="shared" si="11"/>
        <v>0</v>
      </c>
      <c r="F87" s="59">
        <f t="shared" si="11"/>
        <v>0</v>
      </c>
      <c r="G87" s="59">
        <f t="shared" si="11"/>
        <v>0</v>
      </c>
      <c r="H87" s="59">
        <f t="shared" si="11"/>
        <v>0</v>
      </c>
      <c r="I87" s="59">
        <f t="shared" si="11"/>
        <v>0</v>
      </c>
    </row>
    <row r="88" spans="1:9" ht="17.25" customHeight="1">
      <c r="A88" s="40"/>
      <c r="B88" s="79" t="s">
        <v>29</v>
      </c>
      <c r="C88" s="58" t="s">
        <v>46</v>
      </c>
      <c r="D88" s="66"/>
      <c r="E88" s="66"/>
      <c r="F88" s="66"/>
      <c r="G88" s="66"/>
      <c r="H88" s="66"/>
      <c r="I88" s="66"/>
    </row>
    <row r="89" spans="1:9" ht="17.25" customHeight="1">
      <c r="A89" s="40"/>
      <c r="B89" s="80" t="s">
        <v>30</v>
      </c>
      <c r="C89" s="58" t="s">
        <v>46</v>
      </c>
      <c r="D89" s="66"/>
      <c r="E89" s="66"/>
      <c r="F89" s="66"/>
      <c r="G89" s="66"/>
      <c r="H89" s="66"/>
      <c r="I89" s="66"/>
    </row>
    <row r="90" spans="1:9" ht="17.25" customHeight="1">
      <c r="A90" s="40"/>
      <c r="B90" s="80" t="s">
        <v>31</v>
      </c>
      <c r="C90" s="58" t="s">
        <v>46</v>
      </c>
      <c r="D90" s="66"/>
      <c r="E90" s="66"/>
      <c r="F90" s="66"/>
      <c r="G90" s="66"/>
      <c r="H90" s="66"/>
      <c r="I90" s="66"/>
    </row>
    <row r="91" spans="1:9" ht="17.25" customHeight="1">
      <c r="A91" s="40"/>
      <c r="B91" s="80" t="s">
        <v>32</v>
      </c>
      <c r="C91" s="58" t="s">
        <v>46</v>
      </c>
      <c r="D91" s="66"/>
      <c r="E91" s="66"/>
      <c r="F91" s="66"/>
      <c r="G91" s="66"/>
      <c r="H91" s="66"/>
      <c r="I91" s="66"/>
    </row>
    <row r="92" spans="1:9" ht="17.25" customHeight="1">
      <c r="A92" s="40"/>
      <c r="B92" s="80" t="s">
        <v>33</v>
      </c>
      <c r="C92" s="58" t="s">
        <v>46</v>
      </c>
      <c r="D92" s="59">
        <f aca="true" t="shared" si="12" ref="D92:I92">D93+D94+D95</f>
        <v>0</v>
      </c>
      <c r="E92" s="59">
        <f t="shared" si="12"/>
        <v>0</v>
      </c>
      <c r="F92" s="59">
        <f t="shared" si="12"/>
        <v>0</v>
      </c>
      <c r="G92" s="59">
        <f t="shared" si="12"/>
        <v>0</v>
      </c>
      <c r="H92" s="59">
        <f t="shared" si="12"/>
        <v>0</v>
      </c>
      <c r="I92" s="59">
        <f t="shared" si="12"/>
        <v>0</v>
      </c>
    </row>
    <row r="93" spans="1:9" ht="17.25" customHeight="1">
      <c r="A93" s="40"/>
      <c r="B93" s="79" t="s">
        <v>34</v>
      </c>
      <c r="C93" s="58" t="s">
        <v>46</v>
      </c>
      <c r="D93" s="66"/>
      <c r="E93" s="66"/>
      <c r="F93" s="66"/>
      <c r="G93" s="66"/>
      <c r="H93" s="66"/>
      <c r="I93" s="66"/>
    </row>
    <row r="94" spans="1:9" ht="17.25" customHeight="1">
      <c r="A94" s="40"/>
      <c r="B94" s="81" t="s">
        <v>35</v>
      </c>
      <c r="C94" s="58" t="s">
        <v>46</v>
      </c>
      <c r="D94" s="66"/>
      <c r="E94" s="66"/>
      <c r="F94" s="66"/>
      <c r="G94" s="66"/>
      <c r="H94" s="66"/>
      <c r="I94" s="66"/>
    </row>
    <row r="95" spans="1:9" ht="17.25" customHeight="1">
      <c r="A95" s="40"/>
      <c r="B95" s="79" t="s">
        <v>145</v>
      </c>
      <c r="C95" s="58" t="s">
        <v>46</v>
      </c>
      <c r="D95" s="66"/>
      <c r="E95" s="66"/>
      <c r="F95" s="66"/>
      <c r="G95" s="66"/>
      <c r="H95" s="66"/>
      <c r="I95" s="66"/>
    </row>
    <row r="96" spans="1:9" ht="17.25" customHeight="1">
      <c r="A96" s="40" t="s">
        <v>99</v>
      </c>
      <c r="B96" s="79" t="s">
        <v>261</v>
      </c>
      <c r="C96" s="58" t="s">
        <v>46</v>
      </c>
      <c r="D96" s="66"/>
      <c r="E96" s="66"/>
      <c r="F96" s="66"/>
      <c r="G96" s="66"/>
      <c r="H96" s="66"/>
      <c r="I96" s="66"/>
    </row>
    <row r="97" spans="1:9" ht="17.25" customHeight="1">
      <c r="A97" s="40" t="s">
        <v>103</v>
      </c>
      <c r="B97" s="57" t="s">
        <v>262</v>
      </c>
      <c r="C97" s="58" t="s">
        <v>46</v>
      </c>
      <c r="D97" s="59">
        <f aca="true" t="shared" si="13" ref="D97:I97">D85+D86+D96</f>
        <v>0</v>
      </c>
      <c r="E97" s="59">
        <f t="shared" si="13"/>
        <v>0</v>
      </c>
      <c r="F97" s="59">
        <f t="shared" si="13"/>
        <v>0</v>
      </c>
      <c r="G97" s="59">
        <f t="shared" si="13"/>
        <v>0</v>
      </c>
      <c r="H97" s="59">
        <f t="shared" si="13"/>
        <v>0</v>
      </c>
      <c r="I97" s="59">
        <f t="shared" si="13"/>
        <v>0</v>
      </c>
    </row>
    <row r="98" spans="1:9" ht="15.75">
      <c r="A98" s="82"/>
      <c r="B98" s="84" t="s">
        <v>263</v>
      </c>
      <c r="C98" s="58" t="s">
        <v>53</v>
      </c>
      <c r="D98" s="47"/>
      <c r="E98" s="47"/>
      <c r="F98" s="47"/>
      <c r="G98" s="47"/>
      <c r="H98" s="47"/>
      <c r="I98" s="47"/>
    </row>
    <row r="99" ht="15">
      <c r="A99" s="85"/>
    </row>
  </sheetData>
  <sheetProtection/>
  <mergeCells count="1">
    <mergeCell ref="A1:G1"/>
  </mergeCells>
  <printOptions/>
  <pageMargins left="0.7480314960629921" right="0.7480314960629921" top="0.1968503937007874" bottom="0.2362204724409449" header="0.1968503937007874" footer="0.1968503937007874"/>
  <pageSetup fitToHeight="1" fitToWidth="1" horizontalDpi="600" verticalDpi="600" orientation="portrait" paperSize="9" scale="3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70" zoomScaleNormal="70" zoomScaleSheetLayoutView="100" zoomScalePageLayoutView="0" workbookViewId="0" topLeftCell="A1">
      <pane xSplit="3" ySplit="3" topLeftCell="D7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77" sqref="L77"/>
    </sheetView>
  </sheetViews>
  <sheetFormatPr defaultColWidth="9.140625" defaultRowHeight="12.75"/>
  <cols>
    <col min="1" max="1" width="5.00390625" style="32" customWidth="1"/>
    <col min="2" max="2" width="53.00390625" style="32" customWidth="1"/>
    <col min="3" max="3" width="12.7109375" style="31" customWidth="1"/>
    <col min="4" max="4" width="21.421875" style="32" customWidth="1"/>
    <col min="5" max="5" width="26.8515625" style="32" customWidth="1"/>
    <col min="6" max="6" width="20.7109375" style="32" customWidth="1"/>
    <col min="7" max="7" width="23.28125" style="32" customWidth="1"/>
    <col min="8" max="8" width="22.8515625" style="32" customWidth="1"/>
    <col min="9" max="9" width="24.7109375" style="32" customWidth="1"/>
    <col min="10" max="16384" width="9.140625" style="32" customWidth="1"/>
  </cols>
  <sheetData>
    <row r="1" spans="1:3" ht="48" customHeight="1">
      <c r="A1" s="123" t="s">
        <v>251</v>
      </c>
      <c r="B1" s="124"/>
      <c r="C1" s="124"/>
    </row>
    <row r="2" spans="1:3" ht="22.5" customHeight="1">
      <c r="A2" s="31"/>
      <c r="B2" s="31"/>
      <c r="C2" s="33" t="s">
        <v>222</v>
      </c>
    </row>
    <row r="3" spans="1:9" ht="111" customHeight="1">
      <c r="A3" s="37"/>
      <c r="B3" s="96" t="s">
        <v>0</v>
      </c>
      <c r="C3" s="35"/>
      <c r="D3" s="36" t="s">
        <v>254</v>
      </c>
      <c r="E3" s="36" t="s">
        <v>255</v>
      </c>
      <c r="F3" s="36" t="s">
        <v>256</v>
      </c>
      <c r="G3" s="36" t="s">
        <v>265</v>
      </c>
      <c r="H3" s="36" t="s">
        <v>266</v>
      </c>
      <c r="I3" s="36" t="s">
        <v>267</v>
      </c>
    </row>
    <row r="4" spans="1:9" ht="15.75" customHeight="1">
      <c r="A4" s="97"/>
      <c r="B4" s="41" t="s">
        <v>264</v>
      </c>
      <c r="C4" s="42"/>
      <c r="D4" s="48"/>
      <c r="E4" s="48"/>
      <c r="F4" s="48"/>
      <c r="G4" s="48"/>
      <c r="H4" s="48"/>
      <c r="I4" s="48"/>
    </row>
    <row r="5" spans="1:9" ht="16.5" customHeight="1">
      <c r="A5" s="97" t="s">
        <v>64</v>
      </c>
      <c r="B5" s="98" t="s">
        <v>236</v>
      </c>
      <c r="C5" s="45" t="s">
        <v>39</v>
      </c>
      <c r="D5" s="48"/>
      <c r="E5" s="48"/>
      <c r="F5" s="48"/>
      <c r="G5" s="48"/>
      <c r="H5" s="48"/>
      <c r="I5" s="48"/>
    </row>
    <row r="6" spans="1:9" ht="16.5" customHeight="1">
      <c r="A6" s="97"/>
      <c r="B6" s="99" t="s">
        <v>237</v>
      </c>
      <c r="C6" s="45" t="s">
        <v>39</v>
      </c>
      <c r="D6" s="48"/>
      <c r="E6" s="48"/>
      <c r="F6" s="48"/>
      <c r="G6" s="48"/>
      <c r="H6" s="48"/>
      <c r="I6" s="48"/>
    </row>
    <row r="7" spans="1:9" ht="16.5" customHeight="1">
      <c r="A7" s="97"/>
      <c r="B7" s="99" t="s">
        <v>238</v>
      </c>
      <c r="C7" s="45" t="s">
        <v>39</v>
      </c>
      <c r="D7" s="48"/>
      <c r="E7" s="48"/>
      <c r="F7" s="48"/>
      <c r="G7" s="48"/>
      <c r="H7" s="48"/>
      <c r="I7" s="48"/>
    </row>
    <row r="8" spans="1:9" ht="16.5" customHeight="1">
      <c r="A8" s="97"/>
      <c r="B8" s="99" t="s">
        <v>239</v>
      </c>
      <c r="C8" s="45" t="s">
        <v>39</v>
      </c>
      <c r="D8" s="48"/>
      <c r="E8" s="48"/>
      <c r="F8" s="48"/>
      <c r="G8" s="48"/>
      <c r="H8" s="48"/>
      <c r="I8" s="48"/>
    </row>
    <row r="9" spans="1:9" ht="15.75">
      <c r="A9" s="100" t="s">
        <v>163</v>
      </c>
      <c r="B9" s="101" t="s">
        <v>1</v>
      </c>
      <c r="C9" s="58"/>
      <c r="D9" s="48"/>
      <c r="E9" s="48"/>
      <c r="F9" s="48"/>
      <c r="G9" s="48"/>
      <c r="H9" s="48"/>
      <c r="I9" s="48"/>
    </row>
    <row r="10" spans="1:9" ht="16.5" customHeight="1">
      <c r="A10" s="97" t="s">
        <v>240</v>
      </c>
      <c r="B10" s="102" t="s">
        <v>55</v>
      </c>
      <c r="C10" s="58" t="s">
        <v>46</v>
      </c>
      <c r="D10" s="59"/>
      <c r="E10" s="59"/>
      <c r="F10" s="59"/>
      <c r="G10" s="59"/>
      <c r="H10" s="59"/>
      <c r="I10" s="59"/>
    </row>
    <row r="11" spans="1:9" ht="17.25" customHeight="1">
      <c r="A11" s="63"/>
      <c r="B11" s="103" t="s">
        <v>177</v>
      </c>
      <c r="C11" s="65" t="s">
        <v>45</v>
      </c>
      <c r="D11" s="48"/>
      <c r="E11" s="48"/>
      <c r="F11" s="48"/>
      <c r="G11" s="48"/>
      <c r="H11" s="48"/>
      <c r="I11" s="48"/>
    </row>
    <row r="12" spans="1:9" ht="13.5" customHeight="1">
      <c r="A12" s="63"/>
      <c r="B12" s="103" t="s">
        <v>178</v>
      </c>
      <c r="C12" s="63" t="s">
        <v>43</v>
      </c>
      <c r="D12" s="48"/>
      <c r="E12" s="48"/>
      <c r="F12" s="48"/>
      <c r="G12" s="48"/>
      <c r="H12" s="48"/>
      <c r="I12" s="48"/>
    </row>
    <row r="13" spans="1:9" ht="31.5">
      <c r="A13" s="97" t="s">
        <v>241</v>
      </c>
      <c r="B13" s="104" t="s">
        <v>56</v>
      </c>
      <c r="C13" s="58" t="s">
        <v>46</v>
      </c>
      <c r="D13" s="48"/>
      <c r="E13" s="48"/>
      <c r="F13" s="48"/>
      <c r="G13" s="48"/>
      <c r="H13" s="48"/>
      <c r="I13" s="48"/>
    </row>
    <row r="14" spans="1:9" ht="15">
      <c r="A14" s="97"/>
      <c r="B14" s="105" t="s">
        <v>62</v>
      </c>
      <c r="C14" s="58" t="s">
        <v>61</v>
      </c>
      <c r="D14" s="66"/>
      <c r="E14" s="66"/>
      <c r="F14" s="66"/>
      <c r="G14" s="66"/>
      <c r="H14" s="66"/>
      <c r="I14" s="66"/>
    </row>
    <row r="15" spans="1:9" ht="60">
      <c r="A15" s="97"/>
      <c r="B15" s="105" t="s">
        <v>48</v>
      </c>
      <c r="C15" s="63" t="s">
        <v>135</v>
      </c>
      <c r="D15" s="48"/>
      <c r="E15" s="48"/>
      <c r="F15" s="48"/>
      <c r="G15" s="48"/>
      <c r="H15" s="48"/>
      <c r="I15" s="48"/>
    </row>
    <row r="16" spans="1:9" ht="30">
      <c r="A16" s="97"/>
      <c r="B16" s="106" t="s">
        <v>101</v>
      </c>
      <c r="C16" s="71" t="s">
        <v>47</v>
      </c>
      <c r="D16" s="48"/>
      <c r="E16" s="48"/>
      <c r="F16" s="48"/>
      <c r="G16" s="48"/>
      <c r="H16" s="48"/>
      <c r="I16" s="48"/>
    </row>
    <row r="17" spans="1:9" ht="30.75" customHeight="1">
      <c r="A17" s="97" t="s">
        <v>242</v>
      </c>
      <c r="B17" s="107" t="s">
        <v>179</v>
      </c>
      <c r="C17" s="73" t="s">
        <v>107</v>
      </c>
      <c r="D17" s="48"/>
      <c r="E17" s="48"/>
      <c r="F17" s="48"/>
      <c r="G17" s="48"/>
      <c r="H17" s="48"/>
      <c r="I17" s="48"/>
    </row>
    <row r="18" spans="1:9" ht="15.75" customHeight="1">
      <c r="A18" s="97" t="s">
        <v>243</v>
      </c>
      <c r="B18" s="107" t="s">
        <v>180</v>
      </c>
      <c r="C18" s="73" t="s">
        <v>107</v>
      </c>
      <c r="D18" s="48"/>
      <c r="E18" s="48"/>
      <c r="F18" s="48"/>
      <c r="G18" s="48"/>
      <c r="H18" s="48"/>
      <c r="I18" s="48"/>
    </row>
    <row r="19" spans="1:9" ht="14.25" customHeight="1">
      <c r="A19" s="97" t="s">
        <v>244</v>
      </c>
      <c r="B19" s="108" t="s">
        <v>216</v>
      </c>
      <c r="C19" s="73" t="s">
        <v>107</v>
      </c>
      <c r="D19" s="66"/>
      <c r="E19" s="66"/>
      <c r="F19" s="66"/>
      <c r="G19" s="66"/>
      <c r="H19" s="66"/>
      <c r="I19" s="66"/>
    </row>
    <row r="20" spans="1:9" ht="14.25" customHeight="1">
      <c r="A20" s="97"/>
      <c r="B20" s="109" t="s">
        <v>213</v>
      </c>
      <c r="C20" s="58" t="s">
        <v>46</v>
      </c>
      <c r="D20" s="48"/>
      <c r="E20" s="48"/>
      <c r="F20" s="48"/>
      <c r="G20" s="48"/>
      <c r="H20" s="48"/>
      <c r="I20" s="48"/>
    </row>
    <row r="21" spans="1:9" ht="30" customHeight="1">
      <c r="A21" s="97"/>
      <c r="B21" s="109" t="s">
        <v>214</v>
      </c>
      <c r="C21" s="58" t="s">
        <v>46</v>
      </c>
      <c r="D21" s="48"/>
      <c r="E21" s="48"/>
      <c r="F21" s="48"/>
      <c r="G21" s="48"/>
      <c r="H21" s="48"/>
      <c r="I21" s="48"/>
    </row>
    <row r="22" spans="1:9" ht="14.25" customHeight="1">
      <c r="A22" s="97"/>
      <c r="B22" s="109" t="s">
        <v>215</v>
      </c>
      <c r="C22" s="58" t="s">
        <v>46</v>
      </c>
      <c r="D22" s="48"/>
      <c r="E22" s="48"/>
      <c r="F22" s="48"/>
      <c r="G22" s="48"/>
      <c r="H22" s="48"/>
      <c r="I22" s="48"/>
    </row>
    <row r="23" spans="1:9" ht="14.25" customHeight="1">
      <c r="A23" s="97"/>
      <c r="B23" s="109" t="s">
        <v>10</v>
      </c>
      <c r="C23" s="58" t="s">
        <v>46</v>
      </c>
      <c r="D23" s="48"/>
      <c r="E23" s="48"/>
      <c r="F23" s="48"/>
      <c r="G23" s="48"/>
      <c r="H23" s="48"/>
      <c r="I23" s="48"/>
    </row>
    <row r="24" spans="1:9" ht="26.25" customHeight="1">
      <c r="A24" s="97" t="s">
        <v>245</v>
      </c>
      <c r="B24" s="107" t="s">
        <v>181</v>
      </c>
      <c r="C24" s="73" t="s">
        <v>107</v>
      </c>
      <c r="D24" s="48"/>
      <c r="E24" s="48"/>
      <c r="F24" s="48"/>
      <c r="G24" s="48"/>
      <c r="H24" s="48"/>
      <c r="I24" s="48"/>
    </row>
    <row r="25" spans="1:9" ht="26.25" customHeight="1">
      <c r="A25" s="97"/>
      <c r="B25" s="110" t="s">
        <v>182</v>
      </c>
      <c r="C25" s="73" t="s">
        <v>107</v>
      </c>
      <c r="D25" s="48"/>
      <c r="E25" s="48"/>
      <c r="F25" s="48"/>
      <c r="G25" s="48"/>
      <c r="H25" s="48"/>
      <c r="I25" s="48"/>
    </row>
    <row r="26" spans="1:9" ht="26.25" customHeight="1">
      <c r="A26" s="97"/>
      <c r="B26" s="111" t="s">
        <v>183</v>
      </c>
      <c r="C26" s="73" t="s">
        <v>107</v>
      </c>
      <c r="D26" s="48"/>
      <c r="E26" s="48"/>
      <c r="F26" s="48"/>
      <c r="G26" s="48"/>
      <c r="H26" s="48"/>
      <c r="I26" s="48"/>
    </row>
    <row r="27" spans="1:9" ht="26.25" customHeight="1">
      <c r="A27" s="97"/>
      <c r="B27" s="111" t="s">
        <v>184</v>
      </c>
      <c r="C27" s="112" t="s">
        <v>47</v>
      </c>
      <c r="D27" s="48"/>
      <c r="E27" s="48"/>
      <c r="F27" s="48"/>
      <c r="G27" s="48"/>
      <c r="H27" s="48"/>
      <c r="I27" s="48"/>
    </row>
    <row r="28" spans="1:9" ht="26.25" customHeight="1">
      <c r="A28" s="97"/>
      <c r="B28" s="111" t="s">
        <v>185</v>
      </c>
      <c r="C28" s="113" t="s">
        <v>135</v>
      </c>
      <c r="D28" s="48"/>
      <c r="E28" s="48"/>
      <c r="F28" s="48"/>
      <c r="G28" s="48"/>
      <c r="H28" s="48"/>
      <c r="I28" s="48"/>
    </row>
    <row r="29" spans="1:9" ht="26.25" customHeight="1">
      <c r="A29" s="97"/>
      <c r="B29" s="114" t="s">
        <v>16</v>
      </c>
      <c r="C29" s="73" t="s">
        <v>107</v>
      </c>
      <c r="D29" s="48"/>
      <c r="E29" s="48"/>
      <c r="F29" s="48"/>
      <c r="G29" s="48"/>
      <c r="H29" s="48"/>
      <c r="I29" s="48"/>
    </row>
    <row r="30" spans="1:9" ht="26.25" customHeight="1">
      <c r="A30" s="97"/>
      <c r="B30" s="111" t="s">
        <v>186</v>
      </c>
      <c r="C30" s="73" t="s">
        <v>107</v>
      </c>
      <c r="D30" s="48"/>
      <c r="E30" s="48"/>
      <c r="F30" s="48"/>
      <c r="G30" s="48"/>
      <c r="H30" s="48"/>
      <c r="I30" s="48"/>
    </row>
    <row r="31" spans="1:9" ht="26.25" customHeight="1">
      <c r="A31" s="97" t="s">
        <v>246</v>
      </c>
      <c r="B31" s="107" t="s">
        <v>187</v>
      </c>
      <c r="C31" s="73" t="s">
        <v>107</v>
      </c>
      <c r="D31" s="48"/>
      <c r="E31" s="48"/>
      <c r="F31" s="48"/>
      <c r="G31" s="48"/>
      <c r="H31" s="48"/>
      <c r="I31" s="48"/>
    </row>
    <row r="32" spans="1:9" ht="26.25" customHeight="1">
      <c r="A32" s="97" t="s">
        <v>247</v>
      </c>
      <c r="B32" s="107" t="s">
        <v>188</v>
      </c>
      <c r="C32" s="73" t="s">
        <v>107</v>
      </c>
      <c r="D32" s="59"/>
      <c r="E32" s="59"/>
      <c r="F32" s="59"/>
      <c r="G32" s="59"/>
      <c r="H32" s="59"/>
      <c r="I32" s="59"/>
    </row>
    <row r="33" spans="1:9" ht="26.25" customHeight="1">
      <c r="A33" s="97"/>
      <c r="B33" s="111" t="s">
        <v>189</v>
      </c>
      <c r="C33" s="73" t="s">
        <v>107</v>
      </c>
      <c r="D33" s="48"/>
      <c r="E33" s="48"/>
      <c r="F33" s="48"/>
      <c r="G33" s="48"/>
      <c r="H33" s="48"/>
      <c r="I33" s="48"/>
    </row>
    <row r="34" spans="1:9" ht="26.25" customHeight="1">
      <c r="A34" s="97"/>
      <c r="B34" s="111" t="s">
        <v>190</v>
      </c>
      <c r="C34" s="112" t="s">
        <v>47</v>
      </c>
      <c r="D34" s="48"/>
      <c r="E34" s="48"/>
      <c r="F34" s="48"/>
      <c r="G34" s="48"/>
      <c r="H34" s="48"/>
      <c r="I34" s="48"/>
    </row>
    <row r="35" spans="1:9" ht="26.25" customHeight="1">
      <c r="A35" s="97"/>
      <c r="B35" s="111" t="s">
        <v>191</v>
      </c>
      <c r="C35" s="113" t="s">
        <v>135</v>
      </c>
      <c r="D35" s="48"/>
      <c r="E35" s="48"/>
      <c r="F35" s="48"/>
      <c r="G35" s="48"/>
      <c r="H35" s="48"/>
      <c r="I35" s="48"/>
    </row>
    <row r="36" spans="1:9" ht="30.75" customHeight="1">
      <c r="A36" s="97"/>
      <c r="B36" s="114" t="s">
        <v>17</v>
      </c>
      <c r="C36" s="73" t="s">
        <v>107</v>
      </c>
      <c r="D36" s="48"/>
      <c r="E36" s="48"/>
      <c r="F36" s="48"/>
      <c r="G36" s="48"/>
      <c r="H36" s="48"/>
      <c r="I36" s="48"/>
    </row>
    <row r="37" spans="1:9" ht="25.5" customHeight="1">
      <c r="A37" s="97"/>
      <c r="B37" s="111" t="s">
        <v>186</v>
      </c>
      <c r="C37" s="73" t="s">
        <v>107</v>
      </c>
      <c r="D37" s="48"/>
      <c r="E37" s="48"/>
      <c r="F37" s="48"/>
      <c r="G37" s="48"/>
      <c r="H37" s="48"/>
      <c r="I37" s="48"/>
    </row>
    <row r="38" spans="1:9" ht="25.5" customHeight="1">
      <c r="A38" s="97" t="s">
        <v>248</v>
      </c>
      <c r="B38" s="107" t="s">
        <v>192</v>
      </c>
      <c r="C38" s="73" t="s">
        <v>107</v>
      </c>
      <c r="D38" s="59"/>
      <c r="E38" s="59"/>
      <c r="F38" s="59"/>
      <c r="G38" s="59"/>
      <c r="H38" s="59"/>
      <c r="I38" s="59"/>
    </row>
    <row r="39" spans="1:9" ht="25.5" customHeight="1">
      <c r="A39" s="97"/>
      <c r="B39" s="111" t="s">
        <v>193</v>
      </c>
      <c r="C39" s="73" t="s">
        <v>107</v>
      </c>
      <c r="D39" s="48"/>
      <c r="E39" s="48"/>
      <c r="F39" s="48"/>
      <c r="G39" s="48"/>
      <c r="H39" s="48"/>
      <c r="I39" s="48"/>
    </row>
    <row r="40" spans="1:9" ht="25.5" customHeight="1">
      <c r="A40" s="97"/>
      <c r="B40" s="99" t="s">
        <v>194</v>
      </c>
      <c r="C40" s="113" t="s">
        <v>135</v>
      </c>
      <c r="D40" s="48"/>
      <c r="E40" s="48"/>
      <c r="F40" s="48"/>
      <c r="G40" s="48"/>
      <c r="H40" s="48"/>
      <c r="I40" s="48"/>
    </row>
    <row r="41" spans="1:9" ht="25.5" customHeight="1">
      <c r="A41" s="97"/>
      <c r="B41" s="114" t="s">
        <v>195</v>
      </c>
      <c r="C41" s="73" t="s">
        <v>107</v>
      </c>
      <c r="D41" s="48"/>
      <c r="E41" s="48"/>
      <c r="F41" s="48"/>
      <c r="G41" s="48"/>
      <c r="H41" s="48"/>
      <c r="I41" s="48"/>
    </row>
    <row r="42" spans="1:9" ht="25.5" customHeight="1">
      <c r="A42" s="97"/>
      <c r="B42" s="111" t="s">
        <v>196</v>
      </c>
      <c r="C42" s="73" t="s">
        <v>107</v>
      </c>
      <c r="D42" s="48"/>
      <c r="E42" s="48"/>
      <c r="F42" s="48"/>
      <c r="G42" s="48"/>
      <c r="H42" s="48"/>
      <c r="I42" s="48"/>
    </row>
    <row r="43" spans="1:9" ht="25.5" customHeight="1">
      <c r="A43" s="97"/>
      <c r="B43" s="99" t="s">
        <v>197</v>
      </c>
      <c r="C43" s="113" t="s">
        <v>135</v>
      </c>
      <c r="D43" s="48"/>
      <c r="E43" s="48"/>
      <c r="F43" s="48"/>
      <c r="G43" s="48"/>
      <c r="H43" s="48"/>
      <c r="I43" s="48"/>
    </row>
    <row r="44" spans="1:9" ht="25.5" customHeight="1">
      <c r="A44" s="97"/>
      <c r="B44" s="114" t="s">
        <v>198</v>
      </c>
      <c r="C44" s="73" t="s">
        <v>107</v>
      </c>
      <c r="D44" s="48"/>
      <c r="E44" s="48"/>
      <c r="F44" s="48"/>
      <c r="G44" s="48"/>
      <c r="H44" s="48"/>
      <c r="I44" s="48"/>
    </row>
    <row r="45" spans="1:9" ht="25.5" customHeight="1">
      <c r="A45" s="97"/>
      <c r="B45" s="114" t="s">
        <v>199</v>
      </c>
      <c r="C45" s="73" t="s">
        <v>107</v>
      </c>
      <c r="D45" s="48"/>
      <c r="E45" s="48"/>
      <c r="F45" s="48"/>
      <c r="G45" s="48"/>
      <c r="H45" s="48"/>
      <c r="I45" s="48"/>
    </row>
    <row r="46" spans="1:9" ht="25.5" customHeight="1">
      <c r="A46" s="97" t="s">
        <v>249</v>
      </c>
      <c r="B46" s="107" t="s">
        <v>203</v>
      </c>
      <c r="C46" s="73" t="s">
        <v>107</v>
      </c>
      <c r="D46" s="48"/>
      <c r="E46" s="48"/>
      <c r="F46" s="48"/>
      <c r="G46" s="48"/>
      <c r="H46" s="48"/>
      <c r="I46" s="48"/>
    </row>
    <row r="47" spans="1:9" ht="17.25" customHeight="1">
      <c r="A47" s="97"/>
      <c r="B47" s="110" t="s">
        <v>200</v>
      </c>
      <c r="C47" s="73" t="s">
        <v>107</v>
      </c>
      <c r="D47" s="48"/>
      <c r="E47" s="48"/>
      <c r="F47" s="48"/>
      <c r="G47" s="48"/>
      <c r="H47" s="48"/>
      <c r="I47" s="48"/>
    </row>
    <row r="48" spans="1:9" ht="13.5" customHeight="1">
      <c r="A48" s="97"/>
      <c r="B48" s="110" t="s">
        <v>201</v>
      </c>
      <c r="C48" s="73" t="s">
        <v>107</v>
      </c>
      <c r="D48" s="48"/>
      <c r="E48" s="48"/>
      <c r="F48" s="48"/>
      <c r="G48" s="48"/>
      <c r="H48" s="48"/>
      <c r="I48" s="48"/>
    </row>
    <row r="49" spans="1:9" ht="15" customHeight="1">
      <c r="A49" s="97"/>
      <c r="B49" s="110" t="s">
        <v>202</v>
      </c>
      <c r="C49" s="73" t="s">
        <v>107</v>
      </c>
      <c r="D49" s="48"/>
      <c r="E49" s="48"/>
      <c r="F49" s="48"/>
      <c r="G49" s="48"/>
      <c r="H49" s="48"/>
      <c r="I49" s="48"/>
    </row>
    <row r="50" spans="1:9" ht="25.5" customHeight="1">
      <c r="A50" s="97"/>
      <c r="B50" s="114" t="s">
        <v>27</v>
      </c>
      <c r="C50" s="73" t="s">
        <v>107</v>
      </c>
      <c r="D50" s="48"/>
      <c r="E50" s="48"/>
      <c r="F50" s="48"/>
      <c r="G50" s="48"/>
      <c r="H50" s="48"/>
      <c r="I50" s="48"/>
    </row>
    <row r="51" spans="1:9" ht="15.75" customHeight="1">
      <c r="A51" s="97"/>
      <c r="B51" s="107" t="s">
        <v>204</v>
      </c>
      <c r="C51" s="73" t="s">
        <v>107</v>
      </c>
      <c r="D51" s="48"/>
      <c r="E51" s="48"/>
      <c r="F51" s="48"/>
      <c r="G51" s="48"/>
      <c r="H51" s="48"/>
      <c r="I51" s="48"/>
    </row>
    <row r="52" spans="1:9" ht="16.5" customHeight="1">
      <c r="A52" s="97"/>
      <c r="B52" s="107" t="s">
        <v>205</v>
      </c>
      <c r="C52" s="73" t="s">
        <v>107</v>
      </c>
      <c r="D52" s="48"/>
      <c r="E52" s="48"/>
      <c r="F52" s="48"/>
      <c r="G52" s="48"/>
      <c r="H52" s="48"/>
      <c r="I52" s="48"/>
    </row>
    <row r="53" spans="1:9" ht="14.25" customHeight="1">
      <c r="A53" s="48"/>
      <c r="B53" s="101" t="s">
        <v>1</v>
      </c>
      <c r="C53" s="58" t="s">
        <v>46</v>
      </c>
      <c r="D53" s="59"/>
      <c r="E53" s="59"/>
      <c r="F53" s="59"/>
      <c r="G53" s="59"/>
      <c r="H53" s="59"/>
      <c r="I53" s="59"/>
    </row>
    <row r="54" spans="1:9" ht="17.25" customHeight="1">
      <c r="A54" s="97" t="s">
        <v>250</v>
      </c>
      <c r="B54" s="115" t="s">
        <v>28</v>
      </c>
      <c r="C54" s="58" t="s">
        <v>46</v>
      </c>
      <c r="D54" s="59"/>
      <c r="E54" s="59"/>
      <c r="F54" s="59"/>
      <c r="G54" s="59"/>
      <c r="H54" s="59"/>
      <c r="I54" s="59"/>
    </row>
    <row r="55" spans="1:9" ht="17.25" customHeight="1">
      <c r="A55" s="97"/>
      <c r="B55" s="115" t="s">
        <v>97</v>
      </c>
      <c r="C55" s="58" t="s">
        <v>46</v>
      </c>
      <c r="D55" s="59"/>
      <c r="E55" s="59"/>
      <c r="F55" s="59"/>
      <c r="G55" s="59"/>
      <c r="H55" s="59"/>
      <c r="I55" s="59"/>
    </row>
    <row r="56" spans="1:9" ht="17.25" customHeight="1">
      <c r="A56" s="97"/>
      <c r="B56" s="116" t="s">
        <v>253</v>
      </c>
      <c r="C56" s="58" t="s">
        <v>46</v>
      </c>
      <c r="D56" s="48"/>
      <c r="E56" s="48"/>
      <c r="F56" s="48"/>
      <c r="G56" s="48"/>
      <c r="H56" s="48"/>
      <c r="I56" s="48"/>
    </row>
    <row r="57" spans="1:9" ht="17.25" customHeight="1">
      <c r="A57" s="97"/>
      <c r="B57" s="117"/>
      <c r="C57" s="58" t="s">
        <v>46</v>
      </c>
      <c r="D57" s="48"/>
      <c r="E57" s="48"/>
      <c r="F57" s="48"/>
      <c r="G57" s="48"/>
      <c r="H57" s="48"/>
      <c r="I57" s="48"/>
    </row>
    <row r="58" spans="1:9" ht="17.25" customHeight="1">
      <c r="A58" s="97"/>
      <c r="B58" s="118" t="s">
        <v>30</v>
      </c>
      <c r="C58" s="58" t="s">
        <v>46</v>
      </c>
      <c r="D58" s="48"/>
      <c r="E58" s="48"/>
      <c r="F58" s="48"/>
      <c r="G58" s="48"/>
      <c r="H58" s="48"/>
      <c r="I58" s="48"/>
    </row>
    <row r="59" spans="1:9" ht="17.25" customHeight="1">
      <c r="A59" s="97"/>
      <c r="B59" s="118" t="s">
        <v>31</v>
      </c>
      <c r="C59" s="58" t="s">
        <v>46</v>
      </c>
      <c r="D59" s="48"/>
      <c r="E59" s="48"/>
      <c r="F59" s="48"/>
      <c r="G59" s="48"/>
      <c r="H59" s="48"/>
      <c r="I59" s="48"/>
    </row>
    <row r="60" spans="1:9" ht="17.25" customHeight="1">
      <c r="A60" s="97"/>
      <c r="B60" s="118" t="s">
        <v>32</v>
      </c>
      <c r="C60" s="58" t="s">
        <v>46</v>
      </c>
      <c r="D60" s="48"/>
      <c r="E60" s="48"/>
      <c r="F60" s="48"/>
      <c r="G60" s="48"/>
      <c r="H60" s="48"/>
      <c r="I60" s="48"/>
    </row>
    <row r="61" spans="1:9" ht="17.25" customHeight="1">
      <c r="A61" s="97"/>
      <c r="B61" s="118" t="s">
        <v>33</v>
      </c>
      <c r="C61" s="58" t="s">
        <v>46</v>
      </c>
      <c r="D61" s="59"/>
      <c r="E61" s="59"/>
      <c r="F61" s="59"/>
      <c r="G61" s="59"/>
      <c r="H61" s="59"/>
      <c r="I61" s="59"/>
    </row>
    <row r="62" spans="1:9" ht="17.25" customHeight="1">
      <c r="A62" s="97"/>
      <c r="B62" s="119" t="s">
        <v>34</v>
      </c>
      <c r="C62" s="58" t="s">
        <v>46</v>
      </c>
      <c r="D62" s="48"/>
      <c r="E62" s="48"/>
      <c r="F62" s="48"/>
      <c r="G62" s="48"/>
      <c r="H62" s="48"/>
      <c r="I62" s="48"/>
    </row>
    <row r="63" spans="1:9" ht="17.25" customHeight="1">
      <c r="A63" s="97"/>
      <c r="B63" s="120" t="s">
        <v>35</v>
      </c>
      <c r="C63" s="58" t="s">
        <v>46</v>
      </c>
      <c r="D63" s="48"/>
      <c r="E63" s="48"/>
      <c r="F63" s="48"/>
      <c r="G63" s="48"/>
      <c r="H63" s="48"/>
      <c r="I63" s="48"/>
    </row>
    <row r="64" spans="1:9" ht="17.25" customHeight="1">
      <c r="A64" s="97" t="s">
        <v>100</v>
      </c>
      <c r="B64" s="119" t="s">
        <v>50</v>
      </c>
      <c r="C64" s="58" t="s">
        <v>46</v>
      </c>
      <c r="D64" s="48"/>
      <c r="E64" s="48"/>
      <c r="F64" s="48"/>
      <c r="G64" s="48"/>
      <c r="H64" s="48"/>
      <c r="I64" s="48"/>
    </row>
    <row r="65" spans="1:9" ht="17.25" customHeight="1">
      <c r="A65" s="97" t="s">
        <v>99</v>
      </c>
      <c r="B65" s="101" t="s">
        <v>36</v>
      </c>
      <c r="C65" s="58" t="s">
        <v>46</v>
      </c>
      <c r="D65" s="59"/>
      <c r="E65" s="59"/>
      <c r="F65" s="59"/>
      <c r="G65" s="59"/>
      <c r="H65" s="59"/>
      <c r="I65" s="59"/>
    </row>
    <row r="66" spans="1:9" ht="33" customHeight="1">
      <c r="A66" s="97"/>
      <c r="B66" s="115" t="s">
        <v>252</v>
      </c>
      <c r="C66" s="58" t="s">
        <v>39</v>
      </c>
      <c r="D66" s="48"/>
      <c r="E66" s="48"/>
      <c r="F66" s="48"/>
      <c r="G66" s="48"/>
      <c r="H66" s="48"/>
      <c r="I66" s="48"/>
    </row>
    <row r="67" spans="1:9" ht="17.25" customHeight="1">
      <c r="A67" s="97" t="s">
        <v>103</v>
      </c>
      <c r="B67" s="115" t="s">
        <v>37</v>
      </c>
      <c r="C67" s="58" t="s">
        <v>46</v>
      </c>
      <c r="D67" s="48"/>
      <c r="E67" s="48"/>
      <c r="F67" s="48"/>
      <c r="G67" s="48"/>
      <c r="H67" s="48"/>
      <c r="I67" s="48"/>
    </row>
    <row r="68" spans="1:9" ht="31.5">
      <c r="A68" s="121"/>
      <c r="B68" s="101" t="s">
        <v>52</v>
      </c>
      <c r="C68" s="58" t="s">
        <v>46</v>
      </c>
      <c r="D68" s="83"/>
      <c r="E68" s="83"/>
      <c r="F68" s="83"/>
      <c r="G68" s="83"/>
      <c r="H68" s="83"/>
      <c r="I68" s="83"/>
    </row>
    <row r="69" spans="1:9" ht="15.75">
      <c r="A69" s="121"/>
      <c r="B69" s="122" t="s">
        <v>98</v>
      </c>
      <c r="C69" s="58" t="s">
        <v>53</v>
      </c>
      <c r="D69" s="47"/>
      <c r="E69" s="47"/>
      <c r="F69" s="47"/>
      <c r="G69" s="47"/>
      <c r="H69" s="47"/>
      <c r="I69" s="47"/>
    </row>
    <row r="70" ht="15">
      <c r="A70" s="85"/>
    </row>
  </sheetData>
  <sheetProtection/>
  <mergeCells count="1">
    <mergeCell ref="A1:C1"/>
  </mergeCells>
  <printOptions/>
  <pageMargins left="0.15748031496062992" right="0.1968503937007874" top="0.1968503937007874" bottom="0.2362204724409449" header="0.1968503937007874" footer="0.196850393700787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8.421875" style="0" customWidth="1"/>
    <col min="2" max="2" width="10.140625" style="0" customWidth="1"/>
    <col min="3" max="3" width="32.140625" style="0" customWidth="1"/>
    <col min="4" max="4" width="18.28125" style="0" customWidth="1"/>
    <col min="5" max="6" width="18.00390625" style="0" customWidth="1"/>
    <col min="7" max="7" width="24.7109375" style="0" customWidth="1"/>
  </cols>
  <sheetData>
    <row r="1" spans="1:3" ht="12.75">
      <c r="A1" s="126" t="s">
        <v>116</v>
      </c>
      <c r="B1" s="126"/>
      <c r="C1" s="126"/>
    </row>
    <row r="2" spans="1:7" ht="63.75">
      <c r="A2" s="1" t="s">
        <v>0</v>
      </c>
      <c r="B2" s="1" t="s">
        <v>105</v>
      </c>
      <c r="C2" s="5" t="s">
        <v>230</v>
      </c>
      <c r="D2" s="6" t="s">
        <v>113</v>
      </c>
      <c r="E2" s="7" t="s">
        <v>114</v>
      </c>
      <c r="F2" s="7" t="s">
        <v>210</v>
      </c>
      <c r="G2" s="7" t="s">
        <v>115</v>
      </c>
    </row>
    <row r="3" spans="1:7" ht="38.25">
      <c r="A3" s="4" t="s">
        <v>118</v>
      </c>
      <c r="B3" s="3" t="s">
        <v>107</v>
      </c>
      <c r="C3" s="2"/>
      <c r="D3" s="2"/>
      <c r="E3" s="2"/>
      <c r="F3" s="2"/>
      <c r="G3" s="2"/>
    </row>
    <row r="4" spans="1:7" ht="38.25">
      <c r="A4" s="4" t="s">
        <v>117</v>
      </c>
      <c r="B4" s="3" t="s">
        <v>107</v>
      </c>
      <c r="C4" s="2"/>
      <c r="D4" s="2"/>
      <c r="E4" s="2"/>
      <c r="F4" s="2"/>
      <c r="G4" s="2"/>
    </row>
    <row r="5" spans="1:7" ht="26.25" customHeight="1">
      <c r="A5" s="4" t="s">
        <v>119</v>
      </c>
      <c r="B5" s="3" t="s">
        <v>107</v>
      </c>
      <c r="C5" s="2"/>
      <c r="D5" s="2"/>
      <c r="E5" s="2"/>
      <c r="F5" s="2"/>
      <c r="G5" s="2"/>
    </row>
    <row r="6" spans="1:7" ht="51">
      <c r="A6" s="4" t="s">
        <v>120</v>
      </c>
      <c r="B6" s="3" t="s">
        <v>107</v>
      </c>
      <c r="C6" s="2"/>
      <c r="D6" s="2"/>
      <c r="E6" s="2"/>
      <c r="F6" s="2"/>
      <c r="G6" s="2"/>
    </row>
    <row r="7" spans="1:7" ht="38.25">
      <c r="A7" s="4" t="s">
        <v>121</v>
      </c>
      <c r="B7" s="3" t="s">
        <v>107</v>
      </c>
      <c r="C7" s="2"/>
      <c r="D7" s="2"/>
      <c r="E7" s="2"/>
      <c r="F7" s="2"/>
      <c r="G7" s="2"/>
    </row>
    <row r="8" spans="1:7" ht="25.5">
      <c r="A8" s="4" t="s">
        <v>122</v>
      </c>
      <c r="B8" s="3" t="s">
        <v>107</v>
      </c>
      <c r="C8" s="2"/>
      <c r="D8" s="2"/>
      <c r="E8" s="2"/>
      <c r="F8" s="2"/>
      <c r="G8" s="2"/>
    </row>
    <row r="9" spans="1:7" ht="12.75">
      <c r="A9" s="4" t="s">
        <v>123</v>
      </c>
      <c r="B9" s="3" t="s">
        <v>107</v>
      </c>
      <c r="C9" s="2"/>
      <c r="D9" s="2"/>
      <c r="E9" s="2"/>
      <c r="F9" s="2"/>
      <c r="G9" s="2"/>
    </row>
    <row r="10" spans="1:7" ht="38.25">
      <c r="A10" s="4" t="s">
        <v>124</v>
      </c>
      <c r="B10" s="3" t="s">
        <v>107</v>
      </c>
      <c r="C10" s="2"/>
      <c r="D10" s="2"/>
      <c r="E10" s="2"/>
      <c r="F10" s="2"/>
      <c r="G10" s="2"/>
    </row>
    <row r="11" spans="1:7" ht="12.75">
      <c r="A11" s="4" t="s">
        <v>125</v>
      </c>
      <c r="B11" s="3" t="s">
        <v>107</v>
      </c>
      <c r="C11" s="2"/>
      <c r="D11" s="2"/>
      <c r="E11" s="2"/>
      <c r="F11" s="2"/>
      <c r="G11" s="2"/>
    </row>
    <row r="12" spans="1:7" ht="12.75">
      <c r="A12" s="4" t="s">
        <v>111</v>
      </c>
      <c r="B12" s="2"/>
      <c r="C12" s="2"/>
      <c r="D12" s="2"/>
      <c r="E12" s="2"/>
      <c r="F12" s="2"/>
      <c r="G12" s="2"/>
    </row>
    <row r="14" ht="12.75">
      <c r="A14" s="8" t="s">
        <v>209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E1">
      <selection activeCell="C2" sqref="C2"/>
    </sheetView>
  </sheetViews>
  <sheetFormatPr defaultColWidth="9.140625" defaultRowHeight="12.75"/>
  <cols>
    <col min="1" max="1" width="28.421875" style="0" customWidth="1"/>
    <col min="2" max="2" width="10.140625" style="0" customWidth="1"/>
    <col min="3" max="3" width="32.140625" style="0" customWidth="1"/>
    <col min="4" max="4" width="18.28125" style="0" customWidth="1"/>
    <col min="5" max="5" width="18.00390625" style="0" customWidth="1"/>
    <col min="6" max="6" width="24.7109375" style="0" customWidth="1"/>
    <col min="7" max="7" width="27.00390625" style="0" customWidth="1"/>
  </cols>
  <sheetData>
    <row r="1" spans="1:3" ht="12.75">
      <c r="A1" s="126" t="s">
        <v>112</v>
      </c>
      <c r="B1" s="126"/>
      <c r="C1" s="126"/>
    </row>
    <row r="2" spans="1:7" ht="51">
      <c r="A2" s="29" t="s">
        <v>0</v>
      </c>
      <c r="B2" s="29" t="s">
        <v>105</v>
      </c>
      <c r="C2" s="5" t="s">
        <v>230</v>
      </c>
      <c r="D2" s="6" t="s">
        <v>113</v>
      </c>
      <c r="E2" s="7" t="s">
        <v>114</v>
      </c>
      <c r="F2" s="7" t="s">
        <v>210</v>
      </c>
      <c r="G2" s="7" t="s">
        <v>115</v>
      </c>
    </row>
    <row r="3" spans="1:7" ht="12.75">
      <c r="A3" s="9" t="s">
        <v>126</v>
      </c>
      <c r="B3" s="9" t="s">
        <v>128</v>
      </c>
      <c r="C3" s="28"/>
      <c r="D3" s="6"/>
      <c r="E3" s="7"/>
      <c r="F3" s="2"/>
      <c r="G3" s="7"/>
    </row>
    <row r="4" spans="1:7" ht="22.5">
      <c r="A4" s="30" t="s">
        <v>127</v>
      </c>
      <c r="B4" s="29" t="s">
        <v>107</v>
      </c>
      <c r="C4" s="28"/>
      <c r="D4" s="6"/>
      <c r="E4" s="7"/>
      <c r="F4" s="2"/>
      <c r="G4" s="7"/>
    </row>
    <row r="5" spans="1:7" ht="66.75" customHeight="1">
      <c r="A5" s="4" t="s">
        <v>129</v>
      </c>
      <c r="B5" s="10" t="s">
        <v>107</v>
      </c>
      <c r="C5" s="2"/>
      <c r="D5" s="2"/>
      <c r="E5" s="2"/>
      <c r="F5" s="2"/>
      <c r="G5" s="2"/>
    </row>
    <row r="6" spans="1:7" ht="12.75">
      <c r="A6" s="4" t="s">
        <v>130</v>
      </c>
      <c r="B6" s="10" t="s">
        <v>107</v>
      </c>
      <c r="C6" s="2"/>
      <c r="D6" s="2"/>
      <c r="E6" s="2"/>
      <c r="F6" s="2"/>
      <c r="G6" s="2"/>
    </row>
    <row r="7" spans="1:7" ht="51">
      <c r="A7" s="4" t="s">
        <v>108</v>
      </c>
      <c r="B7" s="10" t="s">
        <v>107</v>
      </c>
      <c r="C7" s="2"/>
      <c r="D7" s="2"/>
      <c r="E7" s="2"/>
      <c r="F7" s="2"/>
      <c r="G7" s="2"/>
    </row>
    <row r="8" spans="1:7" ht="25.5">
      <c r="A8" s="4" t="s">
        <v>109</v>
      </c>
      <c r="B8" s="10" t="s">
        <v>107</v>
      </c>
      <c r="C8" s="2"/>
      <c r="D8" s="2"/>
      <c r="E8" s="2"/>
      <c r="F8" s="2"/>
      <c r="G8" s="2"/>
    </row>
    <row r="9" spans="1:7" ht="12.75">
      <c r="A9" s="4" t="s">
        <v>110</v>
      </c>
      <c r="B9" s="10" t="s">
        <v>107</v>
      </c>
      <c r="C9" s="2"/>
      <c r="D9" s="2"/>
      <c r="E9" s="2"/>
      <c r="F9" s="2"/>
      <c r="G9" s="2"/>
    </row>
    <row r="10" spans="1:7" ht="12.75">
      <c r="A10" s="4" t="s">
        <v>110</v>
      </c>
      <c r="B10" s="10" t="s">
        <v>107</v>
      </c>
      <c r="C10" s="2"/>
      <c r="D10" s="2"/>
      <c r="E10" s="2"/>
      <c r="F10" s="2"/>
      <c r="G10" s="2"/>
    </row>
    <row r="11" spans="1:7" ht="12.75">
      <c r="A11" s="4" t="s">
        <v>111</v>
      </c>
      <c r="B11" s="10" t="s">
        <v>107</v>
      </c>
      <c r="C11" s="2"/>
      <c r="D11" s="2"/>
      <c r="E11" s="2"/>
      <c r="F11" s="2"/>
      <c r="G11" s="2"/>
    </row>
    <row r="12" ht="12.75">
      <c r="A12" s="11" t="s">
        <v>131</v>
      </c>
    </row>
    <row r="13" ht="12.75">
      <c r="A13" s="8" t="s">
        <v>209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37.140625" style="0" customWidth="1"/>
    <col min="3" max="3" width="18.28125" style="0" customWidth="1"/>
    <col min="4" max="4" width="22.57421875" style="0" customWidth="1"/>
    <col min="5" max="5" width="18.8515625" style="0" customWidth="1"/>
  </cols>
  <sheetData>
    <row r="1" spans="1:5" ht="16.5" customHeight="1">
      <c r="A1" s="126" t="s">
        <v>136</v>
      </c>
      <c r="B1" s="126"/>
      <c r="C1" s="126"/>
      <c r="D1" s="126"/>
      <c r="E1" s="126"/>
    </row>
    <row r="2" spans="1:5" ht="63.75">
      <c r="A2" s="1" t="s">
        <v>0</v>
      </c>
      <c r="B2" s="1" t="s">
        <v>105</v>
      </c>
      <c r="C2" s="5" t="s">
        <v>227</v>
      </c>
      <c r="D2" s="12" t="s">
        <v>231</v>
      </c>
      <c r="E2" s="12" t="s">
        <v>229</v>
      </c>
    </row>
    <row r="3" spans="1:5" ht="12.75">
      <c r="A3" s="3" t="s">
        <v>106</v>
      </c>
      <c r="B3" s="3" t="s">
        <v>107</v>
      </c>
      <c r="C3" s="2"/>
      <c r="D3" s="2"/>
      <c r="E3" s="2"/>
    </row>
    <row r="4" spans="1:5" ht="30.75" customHeight="1">
      <c r="A4" s="4" t="s">
        <v>134</v>
      </c>
      <c r="B4" s="3" t="s">
        <v>107</v>
      </c>
      <c r="C4" s="2"/>
      <c r="D4" s="2"/>
      <c r="E4" s="2"/>
    </row>
    <row r="5" spans="1:5" ht="40.5" customHeight="1">
      <c r="A5" s="4" t="s">
        <v>108</v>
      </c>
      <c r="B5" s="3" t="s">
        <v>107</v>
      </c>
      <c r="C5" s="2"/>
      <c r="D5" s="2"/>
      <c r="E5" s="2"/>
    </row>
    <row r="6" spans="1:5" ht="12.75">
      <c r="A6" s="3" t="s">
        <v>109</v>
      </c>
      <c r="B6" s="2"/>
      <c r="C6" s="2"/>
      <c r="D6" s="2"/>
      <c r="E6" s="2"/>
    </row>
    <row r="7" spans="1:5" ht="12.75">
      <c r="A7" s="3" t="s">
        <v>110</v>
      </c>
      <c r="B7" s="2"/>
      <c r="C7" s="2"/>
      <c r="D7" s="2"/>
      <c r="E7" s="2"/>
    </row>
    <row r="8" spans="1:5" ht="12.75">
      <c r="A8" s="3" t="s">
        <v>110</v>
      </c>
      <c r="B8" s="2"/>
      <c r="C8" s="2"/>
      <c r="D8" s="2"/>
      <c r="E8" s="2"/>
    </row>
    <row r="9" spans="1:5" ht="12.75">
      <c r="A9" s="3" t="s">
        <v>111</v>
      </c>
      <c r="B9" s="2"/>
      <c r="C9" s="2"/>
      <c r="D9" s="2"/>
      <c r="E9" s="2"/>
    </row>
    <row r="11" spans="1:5" ht="12.75">
      <c r="A11" s="126" t="s">
        <v>137</v>
      </c>
      <c r="B11" s="126"/>
      <c r="C11" s="126"/>
      <c r="D11" s="126"/>
      <c r="E11" s="126"/>
    </row>
    <row r="12" spans="1:5" ht="63.75">
      <c r="A12" s="1" t="s">
        <v>0</v>
      </c>
      <c r="B12" s="1" t="s">
        <v>105</v>
      </c>
      <c r="C12" s="5" t="s">
        <v>227</v>
      </c>
      <c r="D12" s="12" t="s">
        <v>231</v>
      </c>
      <c r="E12" s="12" t="s">
        <v>229</v>
      </c>
    </row>
    <row r="13" spans="1:5" ht="12.75">
      <c r="A13" s="3" t="s">
        <v>106</v>
      </c>
      <c r="B13" s="3" t="s">
        <v>107</v>
      </c>
      <c r="C13" s="2"/>
      <c r="D13" s="2"/>
      <c r="E13" s="2"/>
    </row>
    <row r="14" spans="1:5" ht="25.5">
      <c r="A14" s="4" t="s">
        <v>134</v>
      </c>
      <c r="B14" s="3" t="s">
        <v>107</v>
      </c>
      <c r="C14" s="2"/>
      <c r="D14" s="2"/>
      <c r="E14" s="2"/>
    </row>
    <row r="15" spans="1:5" ht="38.25">
      <c r="A15" s="4" t="s">
        <v>108</v>
      </c>
      <c r="B15" s="3" t="s">
        <v>107</v>
      </c>
      <c r="C15" s="2"/>
      <c r="D15" s="2"/>
      <c r="E15" s="2"/>
    </row>
    <row r="16" spans="1:5" ht="12.75">
      <c r="A16" s="3" t="s">
        <v>109</v>
      </c>
      <c r="B16" s="2"/>
      <c r="C16" s="2"/>
      <c r="D16" s="2"/>
      <c r="E16" s="2"/>
    </row>
    <row r="17" spans="1:5" ht="12.75">
      <c r="A17" s="3" t="s">
        <v>110</v>
      </c>
      <c r="B17" s="2"/>
      <c r="C17" s="2"/>
      <c r="D17" s="2"/>
      <c r="E17" s="2"/>
    </row>
    <row r="18" spans="1:5" ht="12.75">
      <c r="A18" s="3" t="s">
        <v>110</v>
      </c>
      <c r="B18" s="2"/>
      <c r="C18" s="2"/>
      <c r="D18" s="2"/>
      <c r="E18" s="2"/>
    </row>
    <row r="19" spans="1:5" ht="12.75">
      <c r="A19" s="3" t="s">
        <v>111</v>
      </c>
      <c r="B19" s="2"/>
      <c r="C19" s="2"/>
      <c r="D19" s="2"/>
      <c r="E19" s="2"/>
    </row>
    <row r="21" spans="1:5" ht="12.75">
      <c r="A21" s="126" t="s">
        <v>206</v>
      </c>
      <c r="B21" s="126"/>
      <c r="C21" s="126"/>
      <c r="D21" s="126"/>
      <c r="E21" s="126"/>
    </row>
    <row r="22" spans="1:5" ht="63.75">
      <c r="A22" s="1" t="s">
        <v>0</v>
      </c>
      <c r="B22" s="1" t="s">
        <v>105</v>
      </c>
      <c r="C22" s="5" t="s">
        <v>54</v>
      </c>
      <c r="D22" s="12" t="s">
        <v>132</v>
      </c>
      <c r="E22" s="12" t="s">
        <v>133</v>
      </c>
    </row>
    <row r="23" spans="1:5" ht="12.75">
      <c r="A23" s="3" t="s">
        <v>106</v>
      </c>
      <c r="B23" s="3" t="s">
        <v>107</v>
      </c>
      <c r="C23" s="2"/>
      <c r="D23" s="2"/>
      <c r="E23" s="2"/>
    </row>
    <row r="24" spans="1:5" ht="25.5">
      <c r="A24" s="4" t="s">
        <v>134</v>
      </c>
      <c r="B24" s="3" t="s">
        <v>107</v>
      </c>
      <c r="C24" s="2"/>
      <c r="D24" s="2"/>
      <c r="E24" s="2"/>
    </row>
    <row r="25" spans="1:5" ht="38.25">
      <c r="A25" s="4" t="s">
        <v>108</v>
      </c>
      <c r="B25" s="3" t="s">
        <v>107</v>
      </c>
      <c r="C25" s="2"/>
      <c r="D25" s="2"/>
      <c r="E25" s="2"/>
    </row>
    <row r="26" spans="1:5" ht="12.75">
      <c r="A26" s="3" t="s">
        <v>109</v>
      </c>
      <c r="B26" s="2"/>
      <c r="C26" s="2"/>
      <c r="D26" s="2"/>
      <c r="E26" s="2"/>
    </row>
    <row r="27" spans="1:5" ht="12.75">
      <c r="A27" s="3" t="s">
        <v>110</v>
      </c>
      <c r="B27" s="2"/>
      <c r="C27" s="2"/>
      <c r="D27" s="2"/>
      <c r="E27" s="2"/>
    </row>
    <row r="28" spans="1:5" ht="12.75">
      <c r="A28" s="3" t="s">
        <v>110</v>
      </c>
      <c r="B28" s="2"/>
      <c r="C28" s="2"/>
      <c r="D28" s="2"/>
      <c r="E28" s="2"/>
    </row>
    <row r="29" spans="1:5" ht="12.75">
      <c r="A29" s="3" t="s">
        <v>111</v>
      </c>
      <c r="B29" s="2"/>
      <c r="C29" s="2"/>
      <c r="D29" s="2"/>
      <c r="E29" s="2"/>
    </row>
  </sheetData>
  <sheetProtection/>
  <mergeCells count="3">
    <mergeCell ref="A1:E1"/>
    <mergeCell ref="A11:E11"/>
    <mergeCell ref="A21:E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27.28125" style="0" customWidth="1"/>
    <col min="4" max="4" width="18.421875" style="0" customWidth="1"/>
    <col min="5" max="5" width="25.28125" style="0" customWidth="1"/>
    <col min="6" max="6" width="22.00390625" style="0" customWidth="1"/>
  </cols>
  <sheetData>
    <row r="1" spans="1:6" ht="15.75">
      <c r="A1" s="127" t="s">
        <v>155</v>
      </c>
      <c r="B1" s="127"/>
      <c r="C1" s="127"/>
      <c r="D1" s="127"/>
      <c r="E1" s="127"/>
      <c r="F1" s="127"/>
    </row>
    <row r="2" ht="15.75">
      <c r="F2" s="13" t="s">
        <v>156</v>
      </c>
    </row>
    <row r="3" spans="1:6" ht="30">
      <c r="A3" s="14" t="s">
        <v>157</v>
      </c>
      <c r="B3" s="15" t="s">
        <v>158</v>
      </c>
      <c r="C3" s="16" t="s">
        <v>232</v>
      </c>
      <c r="D3" s="16" t="s">
        <v>233</v>
      </c>
      <c r="E3" s="16" t="s">
        <v>234</v>
      </c>
      <c r="F3" s="16" t="s">
        <v>235</v>
      </c>
    </row>
    <row r="4" spans="1:6" ht="30">
      <c r="A4" s="17" t="s">
        <v>159</v>
      </c>
      <c r="B4" s="18" t="s">
        <v>160</v>
      </c>
      <c r="C4" s="19"/>
      <c r="D4" s="19"/>
      <c r="E4" s="19"/>
      <c r="F4" s="20"/>
    </row>
    <row r="5" spans="1:6" ht="15">
      <c r="A5" s="21"/>
      <c r="B5" s="22" t="s">
        <v>161</v>
      </c>
      <c r="C5" s="128"/>
      <c r="D5" s="128"/>
      <c r="E5" s="128"/>
      <c r="F5" s="129"/>
    </row>
    <row r="6" spans="1:6" ht="15">
      <c r="A6" s="21"/>
      <c r="B6" s="23" t="s">
        <v>162</v>
      </c>
      <c r="C6" s="19"/>
      <c r="D6" s="19"/>
      <c r="E6" s="19"/>
      <c r="F6" s="20"/>
    </row>
    <row r="7" spans="1:6" ht="15">
      <c r="A7" s="21"/>
      <c r="B7" s="24" t="s">
        <v>175</v>
      </c>
      <c r="C7" s="19"/>
      <c r="D7" s="19"/>
      <c r="E7" s="19"/>
      <c r="F7" s="20"/>
    </row>
    <row r="8" spans="1:6" ht="15">
      <c r="A8" s="21"/>
      <c r="B8" s="24" t="s">
        <v>176</v>
      </c>
      <c r="C8" s="19"/>
      <c r="D8" s="19"/>
      <c r="E8" s="19"/>
      <c r="F8" s="20"/>
    </row>
    <row r="9" spans="1:6" ht="15">
      <c r="A9" s="21"/>
      <c r="B9" s="27" t="s">
        <v>207</v>
      </c>
      <c r="C9" s="19"/>
      <c r="D9" s="19"/>
      <c r="E9" s="19"/>
      <c r="F9" s="20"/>
    </row>
    <row r="10" spans="1:6" ht="30">
      <c r="A10" s="17" t="s">
        <v>163</v>
      </c>
      <c r="B10" s="18" t="s">
        <v>30</v>
      </c>
      <c r="C10" s="19"/>
      <c r="D10" s="19"/>
      <c r="E10" s="19"/>
      <c r="F10" s="20"/>
    </row>
    <row r="11" spans="1:6" ht="15">
      <c r="A11" s="21"/>
      <c r="B11" s="22" t="s">
        <v>161</v>
      </c>
      <c r="C11" s="130"/>
      <c r="D11" s="130"/>
      <c r="E11" s="130"/>
      <c r="F11" s="131"/>
    </row>
    <row r="12" spans="1:6" ht="15">
      <c r="A12" s="21"/>
      <c r="B12" s="23" t="s">
        <v>162</v>
      </c>
      <c r="C12" s="19"/>
      <c r="D12" s="19"/>
      <c r="E12" s="19"/>
      <c r="F12" s="20"/>
    </row>
    <row r="13" spans="1:6" ht="15">
      <c r="A13" s="21"/>
      <c r="B13" s="24" t="s">
        <v>175</v>
      </c>
      <c r="C13" s="19"/>
      <c r="D13" s="19"/>
      <c r="E13" s="19"/>
      <c r="F13" s="20"/>
    </row>
    <row r="14" spans="1:6" ht="15">
      <c r="A14" s="21"/>
      <c r="B14" s="24" t="s">
        <v>176</v>
      </c>
      <c r="C14" s="19"/>
      <c r="D14" s="19"/>
      <c r="E14" s="19"/>
      <c r="F14" s="20"/>
    </row>
    <row r="15" spans="1:6" ht="15">
      <c r="A15" s="21"/>
      <c r="B15" s="27" t="s">
        <v>207</v>
      </c>
      <c r="C15" s="19"/>
      <c r="D15" s="19"/>
      <c r="E15" s="19"/>
      <c r="F15" s="20"/>
    </row>
    <row r="16" spans="1:6" ht="15">
      <c r="A16" s="17" t="s">
        <v>164</v>
      </c>
      <c r="B16" s="18" t="s">
        <v>31</v>
      </c>
      <c r="C16" s="19"/>
      <c r="D16" s="19"/>
      <c r="E16" s="19"/>
      <c r="F16" s="20"/>
    </row>
    <row r="17" spans="1:6" ht="15">
      <c r="A17" s="17"/>
      <c r="B17" s="24" t="s">
        <v>175</v>
      </c>
      <c r="C17" s="19"/>
      <c r="D17" s="19"/>
      <c r="E17" s="19"/>
      <c r="F17" s="20"/>
    </row>
    <row r="18" spans="1:6" ht="15">
      <c r="A18" s="17"/>
      <c r="B18" s="24" t="s">
        <v>176</v>
      </c>
      <c r="C18" s="19"/>
      <c r="D18" s="19"/>
      <c r="E18" s="19"/>
      <c r="F18" s="20"/>
    </row>
    <row r="19" spans="1:6" ht="15">
      <c r="A19" s="17"/>
      <c r="B19" s="18"/>
      <c r="C19" s="19"/>
      <c r="D19" s="19"/>
      <c r="E19" s="19"/>
      <c r="F19" s="20"/>
    </row>
    <row r="20" spans="1:6" ht="15">
      <c r="A20" s="17" t="s">
        <v>100</v>
      </c>
      <c r="B20" s="18" t="s">
        <v>32</v>
      </c>
      <c r="C20" s="19"/>
      <c r="D20" s="19"/>
      <c r="E20" s="19"/>
      <c r="F20" s="20"/>
    </row>
    <row r="21" spans="1:6" ht="30">
      <c r="A21" s="21"/>
      <c r="B21" s="23" t="s">
        <v>165</v>
      </c>
      <c r="C21" s="19"/>
      <c r="D21" s="19"/>
      <c r="E21" s="19"/>
      <c r="F21" s="20"/>
    </row>
    <row r="22" spans="1:6" ht="15">
      <c r="A22" s="21"/>
      <c r="B22" s="23" t="s">
        <v>166</v>
      </c>
      <c r="C22" s="19"/>
      <c r="D22" s="19"/>
      <c r="E22" s="19"/>
      <c r="F22" s="20"/>
    </row>
    <row r="23" spans="1:6" ht="15">
      <c r="A23" s="21"/>
      <c r="B23" s="24" t="s">
        <v>175</v>
      </c>
      <c r="C23" s="19"/>
      <c r="D23" s="19"/>
      <c r="E23" s="19"/>
      <c r="F23" s="20"/>
    </row>
    <row r="24" spans="1:6" ht="15">
      <c r="A24" s="21"/>
      <c r="B24" s="24" t="s">
        <v>176</v>
      </c>
      <c r="C24" s="19"/>
      <c r="D24" s="19"/>
      <c r="E24" s="19"/>
      <c r="F24" s="20"/>
    </row>
    <row r="25" spans="1:6" ht="15">
      <c r="A25" s="21"/>
      <c r="B25" s="27" t="s">
        <v>207</v>
      </c>
      <c r="C25" s="19"/>
      <c r="D25" s="19"/>
      <c r="E25" s="19"/>
      <c r="F25" s="20"/>
    </row>
    <row r="26" spans="1:6" ht="30">
      <c r="A26" s="17" t="s">
        <v>99</v>
      </c>
      <c r="B26" s="18" t="s">
        <v>167</v>
      </c>
      <c r="C26" s="19"/>
      <c r="D26" s="19"/>
      <c r="E26" s="19"/>
      <c r="F26" s="20"/>
    </row>
    <row r="27" spans="1:6" ht="15">
      <c r="A27" s="17"/>
      <c r="B27" s="24" t="s">
        <v>175</v>
      </c>
      <c r="C27" s="19"/>
      <c r="D27" s="19"/>
      <c r="E27" s="19"/>
      <c r="F27" s="20"/>
    </row>
    <row r="28" spans="1:6" ht="15">
      <c r="A28" s="17"/>
      <c r="B28" s="24" t="s">
        <v>176</v>
      </c>
      <c r="C28" s="19"/>
      <c r="D28" s="19"/>
      <c r="E28" s="19"/>
      <c r="F28" s="20"/>
    </row>
    <row r="29" spans="1:6" ht="15">
      <c r="A29" s="17"/>
      <c r="B29" s="27" t="s">
        <v>207</v>
      </c>
      <c r="C29" s="19"/>
      <c r="D29" s="19"/>
      <c r="E29" s="19"/>
      <c r="F29" s="20"/>
    </row>
    <row r="30" spans="1:6" ht="30">
      <c r="A30" s="17" t="s">
        <v>103</v>
      </c>
      <c r="B30" s="18" t="s">
        <v>168</v>
      </c>
      <c r="C30" s="19"/>
      <c r="D30" s="19"/>
      <c r="E30" s="19"/>
      <c r="F30" s="20"/>
    </row>
    <row r="31" spans="1:6" ht="15">
      <c r="A31" s="21"/>
      <c r="B31" s="22" t="s">
        <v>169</v>
      </c>
      <c r="C31" s="130"/>
      <c r="D31" s="130"/>
      <c r="E31" s="130"/>
      <c r="F31" s="131"/>
    </row>
    <row r="32" spans="1:6" ht="15">
      <c r="A32" s="21"/>
      <c r="B32" s="23" t="s">
        <v>170</v>
      </c>
      <c r="C32" s="19"/>
      <c r="D32" s="19"/>
      <c r="E32" s="19"/>
      <c r="F32" s="20"/>
    </row>
    <row r="33" spans="1:6" ht="15">
      <c r="A33" s="21"/>
      <c r="B33" s="23" t="s">
        <v>171</v>
      </c>
      <c r="C33" s="19"/>
      <c r="D33" s="19"/>
      <c r="E33" s="19"/>
      <c r="F33" s="20"/>
    </row>
    <row r="34" spans="1:6" ht="30">
      <c r="A34" s="21"/>
      <c r="B34" s="23" t="s">
        <v>172</v>
      </c>
      <c r="C34" s="19"/>
      <c r="D34" s="19"/>
      <c r="E34" s="19"/>
      <c r="F34" s="20"/>
    </row>
    <row r="35" spans="1:6" ht="45">
      <c r="A35" s="21"/>
      <c r="B35" s="23" t="s">
        <v>173</v>
      </c>
      <c r="C35" s="19"/>
      <c r="D35" s="19"/>
      <c r="E35" s="19"/>
      <c r="F35" s="20"/>
    </row>
    <row r="36" spans="1:6" ht="15">
      <c r="A36" s="21"/>
      <c r="B36" s="24" t="s">
        <v>175</v>
      </c>
      <c r="C36" s="19"/>
      <c r="D36" s="19"/>
      <c r="E36" s="19"/>
      <c r="F36" s="20"/>
    </row>
    <row r="37" spans="1:6" ht="15">
      <c r="A37" s="21"/>
      <c r="B37" s="24" t="s">
        <v>176</v>
      </c>
      <c r="C37" s="19"/>
      <c r="D37" s="19"/>
      <c r="E37" s="19"/>
      <c r="F37" s="20"/>
    </row>
    <row r="38" spans="1:6" ht="15">
      <c r="A38" s="21"/>
      <c r="B38" s="27" t="s">
        <v>207</v>
      </c>
      <c r="C38" s="19"/>
      <c r="D38" s="19"/>
      <c r="E38" s="19"/>
      <c r="F38" s="20"/>
    </row>
    <row r="39" spans="1:6" ht="30">
      <c r="A39" s="25" t="s">
        <v>104</v>
      </c>
      <c r="B39" s="26" t="s">
        <v>174</v>
      </c>
      <c r="C39" s="19"/>
      <c r="D39" s="19"/>
      <c r="E39" s="19"/>
      <c r="F39" s="20"/>
    </row>
    <row r="40" spans="1:6" ht="14.25">
      <c r="A40" s="2"/>
      <c r="B40" s="24" t="s">
        <v>175</v>
      </c>
      <c r="C40" s="2"/>
      <c r="D40" s="2"/>
      <c r="E40" s="2"/>
      <c r="F40" s="2"/>
    </row>
    <row r="41" spans="1:6" ht="14.25">
      <c r="A41" s="2"/>
      <c r="B41" s="24" t="s">
        <v>176</v>
      </c>
      <c r="C41" s="2"/>
      <c r="D41" s="2"/>
      <c r="E41" s="2"/>
      <c r="F41" s="2"/>
    </row>
    <row r="42" spans="1:6" ht="14.25">
      <c r="A42" s="2"/>
      <c r="B42" s="27" t="s">
        <v>207</v>
      </c>
      <c r="C42" s="2"/>
      <c r="D42" s="2"/>
      <c r="E42" s="2"/>
      <c r="F42" s="2"/>
    </row>
    <row r="43" ht="12.75">
      <c r="B43" s="11" t="s">
        <v>208</v>
      </c>
    </row>
  </sheetData>
  <sheetProtection/>
  <mergeCells count="4">
    <mergeCell ref="A1:F1"/>
    <mergeCell ref="C5:F5"/>
    <mergeCell ref="C11:F11"/>
    <mergeCell ref="C31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FSTN4</cp:lastModifiedBy>
  <cp:lastPrinted>2015-03-23T08:54:50Z</cp:lastPrinted>
  <dcterms:created xsi:type="dcterms:W3CDTF">1996-10-08T23:32:33Z</dcterms:created>
  <dcterms:modified xsi:type="dcterms:W3CDTF">2015-04-15T08:37:02Z</dcterms:modified>
  <cp:category/>
  <cp:version/>
  <cp:contentType/>
  <cp:contentStatus/>
</cp:coreProperties>
</file>